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5_3 Energía/cuadros/"/>
    </mc:Choice>
  </mc:AlternateContent>
  <xr:revisionPtr revIDLastSave="500" documentId="11_6820C33B1DFE81771D7F08F8C7D0095A64046E5C" xr6:coauthVersionLast="47" xr6:coauthVersionMax="47" xr10:uidLastSave="{3AF00C4E-A276-4928-85A8-A3F449ADAD58}"/>
  <bookViews>
    <workbookView xWindow="-120" yWindow="-120" windowWidth="24240" windowHeight="13140" firstSheet="2" activeTab="2" xr2:uid="{00000000-000D-0000-FFFF-FFFF00000000}"/>
  </bookViews>
  <sheets>
    <sheet name="Índice" sheetId="1" r:id="rId1"/>
    <sheet name="anual" sheetId="2" r:id="rId2"/>
    <sheet name="mensual" sheetId="3" r:id="rId3"/>
    <sheet name="Ficha té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znX+/3imNkkiWJXsYGghORI9V6l8Y8QjcpS5htONpxQ="/>
    </ext>
  </extLst>
</workbook>
</file>

<file path=xl/calcChain.xml><?xml version="1.0" encoding="utf-8"?>
<calcChain xmlns="http://schemas.openxmlformats.org/spreadsheetml/2006/main">
  <c r="B36" i="2" l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<sst xmlns="http://schemas.openxmlformats.org/spreadsheetml/2006/main" count="80" uniqueCount="54">
  <si>
    <t xml:space="preserve">Gas natural por red, consumo según tipo de usuario. Provincia de tierra del Fuego AeIAS. </t>
  </si>
  <si>
    <t>Anual</t>
  </si>
  <si>
    <t>Mensual</t>
  </si>
  <si>
    <t>Ficha Técnica</t>
  </si>
  <si>
    <t xml:space="preserve">Fuente:  IPIEC Dirección de Producción Estadística en base a datos de ENARGAS Ente Nacional Regulador del Gas
</t>
  </si>
  <si>
    <t>Gas natural por red, consumo según tipo de usuario. Provincia de tierra del Fuego AeIAS</t>
  </si>
  <si>
    <t>Año</t>
  </si>
  <si>
    <t>Consumo de gas natural por redes</t>
  </si>
  <si>
    <t>Total</t>
  </si>
  <si>
    <t>Tipo de usuario</t>
  </si>
  <si>
    <t>Centrales electricas</t>
  </si>
  <si>
    <t>Comerciales</t>
  </si>
  <si>
    <t>Residenciales</t>
  </si>
  <si>
    <t>Entes oficiales</t>
  </si>
  <si>
    <t>GNC</t>
  </si>
  <si>
    <t xml:space="preserve"> Industriales</t>
  </si>
  <si>
    <t xml:space="preserve"> miles de m3 de 9300 kcal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</si>
  <si>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sumatoria del consumo de gas por tipo de usuario puede no coincidir con el total por efecto del redondeo de cifras.</t>
    </r>
  </si>
  <si>
    <t>mes-año</t>
  </si>
  <si>
    <r>
      <t>Nota:</t>
    </r>
    <r>
      <rPr>
        <sz val="8"/>
        <color theme="1"/>
        <rFont val="Arial"/>
        <family val="2"/>
      </rPr>
      <t xml:space="preserve"> la sumatoria del consumo de gas por tipo de usuario puede no coincidir con el total por efecto del redondeo de cifras.</t>
    </r>
  </si>
  <si>
    <t xml:space="preserve">FICHA TECNICA </t>
  </si>
  <si>
    <t>Archivo</t>
  </si>
  <si>
    <t>15_3_05</t>
  </si>
  <si>
    <t xml:space="preserve">Tema </t>
  </si>
  <si>
    <t>Energía</t>
  </si>
  <si>
    <t>Subtema</t>
  </si>
  <si>
    <t>Proveedores de energía</t>
  </si>
  <si>
    <t>Serie</t>
  </si>
  <si>
    <t xml:space="preserve">Gas natural por red, consumo según tipo de usuario. </t>
  </si>
  <si>
    <t>Objetivo</t>
  </si>
  <si>
    <t>Mostrar el consumo anual de gas natural por red según tipo de usuario y su evolución en el tiempo.</t>
  </si>
  <si>
    <t>Cobertura geográfica</t>
  </si>
  <si>
    <t>Provincia de Tierra del Fuego AeIAS</t>
  </si>
  <si>
    <t>Cobertura temporal</t>
  </si>
  <si>
    <t>Años 1993-2025</t>
  </si>
  <si>
    <t>Variable 1</t>
  </si>
  <si>
    <t>Gas natural por red</t>
  </si>
  <si>
    <t xml:space="preserve">Definición Operativa </t>
  </si>
  <si>
    <t>Todo fluido gaseoso que se transporte o distribuya a través redes de tubería.</t>
  </si>
  <si>
    <t>Unidad de Medida</t>
  </si>
  <si>
    <t>No aplica</t>
  </si>
  <si>
    <t>Método de Cálculo (formula)</t>
  </si>
  <si>
    <t>Variable 2</t>
  </si>
  <si>
    <r>
      <rPr>
        <sz val="8"/>
        <color theme="1"/>
        <rFont val="Arial"/>
        <family val="2"/>
      </rPr>
      <t xml:space="preserve">Clasificación del consumo de gas de red según quién usa el servicio, de acuerdo a las siguientes categorías:
</t>
    </r>
    <r>
      <rPr>
        <b/>
        <sz val="8"/>
        <color theme="1"/>
        <rFont val="Arial"/>
        <family val="2"/>
      </rPr>
      <t xml:space="preserve">Centrales eléctricas: </t>
    </r>
    <r>
      <rPr>
        <sz val="8"/>
        <color theme="1"/>
        <rFont val="Arial"/>
        <family val="2"/>
      </rPr>
      <t xml:space="preserve">usuarios que emplean el gas para la generación de energía eléctrica (usinas). La autogeneración de energía eléctrica para establecimientos fabriles se excluye de esta clasificación.
</t>
    </r>
    <r>
      <rPr>
        <b/>
        <sz val="8"/>
        <color theme="1"/>
        <rFont val="Arial"/>
        <family val="2"/>
      </rPr>
      <t xml:space="preserve">Comerciales: </t>
    </r>
    <r>
      <rPr>
        <sz val="8"/>
        <color theme="1"/>
        <rFont val="Arial"/>
        <family val="2"/>
      </rPr>
      <t xml:space="preserve">usuarios que usan el fluido para actos de comercio (con actividad principal de compra, venta y permutas) y de prestación de servicios. Son usuarios habituales los establecimientos gastronómicos (bares, restaurantes, confiterías), hoteles y hosterías. También seconsideran los establecimientos de salud y educación privada, la banca pública y privada y el abastecimiento de alimentos (mercados, grandes almacenes, etc.).
</t>
    </r>
    <r>
      <rPr>
        <b/>
        <sz val="8"/>
        <color theme="1"/>
        <rFont val="Arial"/>
        <family val="2"/>
      </rPr>
      <t>Residenciales:</t>
    </r>
    <r>
      <rPr>
        <sz val="8"/>
        <color theme="1"/>
        <rFont val="Arial"/>
        <family val="2"/>
      </rPr>
      <t xml:space="preserve"> usuarios que utilizan el gas para usos típicos de vivienda única, departamentos, pisos o sus partes comunes para cubrir las siguientes necesidades: a) centrales con calderas para agua caliente y/o calefacción en edificios de propiedad horizontal para vivienda; b) necesidades domésticas tales como cocción de alimentos, calefacción y agua caliente, a partir de la utilización de cocinas, calentadores de ambiente, hornos, calentadores de agua, refrigeradores, secarropas, etc.
</t>
    </r>
    <r>
      <rPr>
        <b/>
        <sz val="8"/>
        <color theme="1"/>
        <rFont val="Arial"/>
        <family val="2"/>
      </rPr>
      <t>Entes oficiales:</t>
    </r>
    <r>
      <rPr>
        <sz val="8"/>
        <color theme="1"/>
        <rFont val="Arial"/>
        <family val="2"/>
      </rPr>
      <t xml:space="preserve"> Son usuarios de esta categoría los entes centralizados y descentralizados, los establecimientos del área pública de la salud como hospitales, dispensarios, salas de primeros auxilios, los centros de educación públicos y en general, todos los organismos oficiales de cualquier jurisdicción, excluyendo en todos los casos aquellos cuya principal función sea un proceso productivo de bienes o la prestación de servicios con retribuciones explícitas en precios o tarifas.
</t>
    </r>
    <r>
      <rPr>
        <b/>
        <sz val="8"/>
        <color theme="1"/>
        <rFont val="Arial"/>
        <family val="2"/>
      </rPr>
      <t>GNC - Gas Natural Comprimido:</t>
    </r>
    <r>
      <rPr>
        <sz val="8"/>
        <color theme="1"/>
        <rFont val="Arial"/>
        <family val="2"/>
      </rPr>
      <t xml:space="preserve"> son usuarios excluyentes las estaciones de servicio, las que luego de comprimir el gas natural adquirido lo expenden para utilización como combustible en vehículos.
</t>
    </r>
    <r>
      <rPr>
        <b/>
        <sz val="8"/>
        <color theme="1"/>
        <rFont val="Arial"/>
        <family val="2"/>
      </rPr>
      <t xml:space="preserve">Industriales: </t>
    </r>
    <r>
      <rPr>
        <sz val="8"/>
        <color theme="1"/>
        <rFont val="Arial"/>
        <family val="2"/>
      </rPr>
      <t>usuarios que tienen como actividad el proceso de elaboración de productos, transformación de materias primas, reparación de maquinarias y equipos, y fabricaciones varias.</t>
    </r>
  </si>
  <si>
    <t>Variable 3</t>
  </si>
  <si>
    <t>Consumo de gas natual por redes</t>
  </si>
  <si>
    <t>Volumen de gas de red consumido anualmente según tipo de usuario.</t>
  </si>
  <si>
    <t>miles de m3 de 9300 kcal</t>
  </si>
  <si>
    <t>Periodicidad de Recepción de datos</t>
  </si>
  <si>
    <t xml:space="preserve">Periodicidad de Difusión </t>
  </si>
  <si>
    <t>Observaciones</t>
  </si>
  <si>
    <t>La sumatoria del consumo de gas por tipo de usuario puede no coincidir con el total por efecto del redondeo de cifras.</t>
  </si>
  <si>
    <t>Fuente</t>
  </si>
  <si>
    <t xml:space="preserve"> IPIEC Dirección de Producción Estadística en base a datos de ENARGAS Ente Nacional Regulador del Gas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</si>
</sst>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b/>
      <sz val="11"/>
      <color rgb="FF1F1F1F"/>
      <name val="&quot;Google Sans&quot;"/>
    </font>
    <font>
      <u/>
      <sz val="11"/>
      <color rgb="FF0000FF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8"/>
      <color rgb="FF1155CC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2" fillId="2" borderId="1" xfId="0" applyFont="1" applyFill="1" applyBorder="1"/>
    <xf numFmtId="0" fontId="13" fillId="2" borderId="1" xfId="0" applyFont="1" applyFill="1" applyBorder="1"/>
    <xf numFmtId="0" fontId="6" fillId="2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" xfId="0" applyNumberFormat="1" applyFont="1" applyBorder="1" applyAlignment="1">
      <alignment vertical="center"/>
    </xf>
    <xf numFmtId="3" fontId="11" fillId="4" borderId="13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17" fontId="6" fillId="4" borderId="0" xfId="0" applyNumberFormat="1" applyFont="1" applyFill="1" applyAlignment="1">
      <alignment vertical="center"/>
    </xf>
    <xf numFmtId="3" fontId="6" fillId="4" borderId="0" xfId="0" applyNumberFormat="1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1" xfId="0" applyFill="1" applyBorder="1"/>
    <xf numFmtId="3" fontId="11" fillId="4" borderId="0" xfId="0" applyNumberFormat="1" applyFont="1" applyFill="1" applyAlignment="1">
      <alignment horizontal="right" vertical="center"/>
    </xf>
    <xf numFmtId="3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 vertical="center"/>
    </xf>
    <xf numFmtId="0" fontId="0" fillId="4" borderId="0" xfId="0" applyFill="1"/>
    <xf numFmtId="3" fontId="11" fillId="4" borderId="1" xfId="0" applyNumberFormat="1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3" fontId="6" fillId="0" borderId="0" xfId="0" applyNumberFormat="1" applyFont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8" fillId="0" borderId="4" xfId="0" applyFont="1" applyBorder="1"/>
    <xf numFmtId="3" fontId="6" fillId="0" borderId="3" xfId="0" applyNumberFormat="1" applyFont="1" applyBorder="1" applyAlignment="1">
      <alignment horizontal="center" vertical="center"/>
    </xf>
    <xf numFmtId="0" fontId="8" fillId="0" borderId="3" xfId="0" applyFont="1" applyBorder="1"/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8"/>
  <sheetViews>
    <sheetView showGridLines="0" workbookViewId="0">
      <selection activeCell="D22" sqref="D22"/>
    </sheetView>
  </sheetViews>
  <sheetFormatPr baseColWidth="10" defaultColWidth="12.5703125" defaultRowHeight="15" customHeight="1"/>
  <sheetData>
    <row r="1" spans="1:1" ht="15" customHeight="1">
      <c r="A1" s="1" t="s">
        <v>0</v>
      </c>
    </row>
    <row r="3" spans="1:1" ht="14.25">
      <c r="A3" s="2" t="s">
        <v>1</v>
      </c>
    </row>
    <row r="4" spans="1:1" ht="14.25">
      <c r="A4" s="2" t="s">
        <v>2</v>
      </c>
    </row>
    <row r="5" spans="1:1" ht="14.25">
      <c r="A5" s="2" t="s">
        <v>3</v>
      </c>
    </row>
    <row r="8" spans="1:1" ht="12.75">
      <c r="A8" s="9" t="s">
        <v>4</v>
      </c>
    </row>
  </sheetData>
  <hyperlinks>
    <hyperlink ref="A3" location="anual!A1" display="Anual" xr:uid="{00000000-0004-0000-0000-000000000000}"/>
    <hyperlink ref="A4" location="mensual!A1" display="Mensual" xr:uid="{00000000-0004-0000-0000-000001000000}"/>
    <hyperlink ref="A5" location="'Ficha técnica'!A1:B1" display="Ficha Técnica" xr:uid="{00000000-0004-0000-0000-000002000000}"/>
  </hyperlink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1004"/>
  <sheetViews>
    <sheetView showGridLines="0" workbookViewId="0">
      <pane ySplit="6" topLeftCell="A22" activePane="bottomLeft" state="frozen"/>
      <selection pane="bottomLeft" activeCell="I51" sqref="I51"/>
    </sheetView>
  </sheetViews>
  <sheetFormatPr baseColWidth="10" defaultColWidth="12.5703125" defaultRowHeight="15" customHeight="1"/>
  <cols>
    <col min="1" max="1" width="7.5703125" customWidth="1"/>
    <col min="2" max="2" width="10.57031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8" ht="15.75" customHeight="1">
      <c r="A1" s="4" t="s">
        <v>5</v>
      </c>
      <c r="B1" s="5"/>
      <c r="C1" s="6"/>
      <c r="D1" s="7"/>
      <c r="E1" s="7"/>
      <c r="F1" s="7"/>
      <c r="G1" s="8"/>
      <c r="H1" s="8"/>
      <c r="I1" s="8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70" t="s">
        <v>6</v>
      </c>
      <c r="B3" s="72" t="s">
        <v>7</v>
      </c>
      <c r="C3" s="73"/>
      <c r="D3" s="73"/>
      <c r="E3" s="73"/>
      <c r="F3" s="73"/>
      <c r="G3" s="73"/>
      <c r="H3" s="73"/>
      <c r="I3" s="73"/>
      <c r="J3" s="9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69"/>
      <c r="B4" s="74" t="s">
        <v>8</v>
      </c>
      <c r="C4" s="68"/>
      <c r="D4" s="72" t="s">
        <v>9</v>
      </c>
      <c r="E4" s="73"/>
      <c r="F4" s="73"/>
      <c r="G4" s="73"/>
      <c r="H4" s="73"/>
      <c r="I4" s="73"/>
      <c r="J4" s="13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21" customHeight="1">
      <c r="A5" s="71"/>
      <c r="B5" s="71"/>
      <c r="C5" s="71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14"/>
      <c r="L5" s="1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18"/>
      <c r="C6" s="13"/>
      <c r="D6" s="68" t="s">
        <v>16</v>
      </c>
      <c r="E6" s="69"/>
      <c r="F6" s="69"/>
      <c r="G6" s="69"/>
      <c r="H6" s="69"/>
      <c r="I6" s="69"/>
      <c r="J6" s="9"/>
      <c r="K6" s="17"/>
      <c r="L6" s="1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17"/>
      <c r="L7" s="17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>
      <c r="A8" s="9">
        <v>1993</v>
      </c>
      <c r="B8" s="18">
        <f t="shared" ref="B8:B36" si="0">D8+E8+F8+G8+H8+I8</f>
        <v>254993</v>
      </c>
      <c r="C8" s="12"/>
      <c r="D8" s="12">
        <v>58845</v>
      </c>
      <c r="E8" s="12">
        <v>15112</v>
      </c>
      <c r="F8" s="12">
        <v>139776</v>
      </c>
      <c r="G8" s="12">
        <v>23192</v>
      </c>
      <c r="H8" s="12">
        <v>532</v>
      </c>
      <c r="I8" s="12">
        <v>17536</v>
      </c>
      <c r="J8" s="12"/>
      <c r="K8" s="1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>
      <c r="A9" s="9">
        <v>1994</v>
      </c>
      <c r="B9" s="18">
        <f t="shared" si="0"/>
        <v>270770</v>
      </c>
      <c r="C9" s="12"/>
      <c r="D9" s="12">
        <v>62271</v>
      </c>
      <c r="E9" s="12">
        <v>20548</v>
      </c>
      <c r="F9" s="12">
        <v>160931</v>
      </c>
      <c r="G9" s="12">
        <v>10748</v>
      </c>
      <c r="H9" s="12">
        <v>267</v>
      </c>
      <c r="I9" s="12">
        <v>16005</v>
      </c>
      <c r="J9" s="12"/>
      <c r="K9" s="17"/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>
      <c r="A10" s="9">
        <v>1995</v>
      </c>
      <c r="B10" s="18">
        <f t="shared" si="0"/>
        <v>303093</v>
      </c>
      <c r="C10" s="12"/>
      <c r="D10" s="12">
        <v>66404</v>
      </c>
      <c r="E10" s="12">
        <v>48281</v>
      </c>
      <c r="F10" s="12">
        <v>146856</v>
      </c>
      <c r="G10" s="12">
        <v>12580</v>
      </c>
      <c r="H10" s="12">
        <v>238</v>
      </c>
      <c r="I10" s="12">
        <v>28734</v>
      </c>
      <c r="J10" s="12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>
      <c r="A11" s="9">
        <v>1996</v>
      </c>
      <c r="B11" s="18">
        <f t="shared" si="0"/>
        <v>289477</v>
      </c>
      <c r="C11" s="12"/>
      <c r="D11" s="12">
        <v>71503</v>
      </c>
      <c r="E11" s="12">
        <v>23842</v>
      </c>
      <c r="F11" s="12">
        <v>179199</v>
      </c>
      <c r="G11" s="12">
        <v>4307</v>
      </c>
      <c r="H11" s="12">
        <v>321</v>
      </c>
      <c r="I11" s="12">
        <v>10305</v>
      </c>
      <c r="J11" s="12"/>
      <c r="K11" s="17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>
      <c r="A12" s="9">
        <v>1997</v>
      </c>
      <c r="B12" s="18">
        <f t="shared" si="0"/>
        <v>317963</v>
      </c>
      <c r="C12" s="12"/>
      <c r="D12" s="12">
        <v>79754</v>
      </c>
      <c r="E12" s="12">
        <v>39660</v>
      </c>
      <c r="F12" s="12">
        <v>179117</v>
      </c>
      <c r="G12" s="12">
        <v>4326</v>
      </c>
      <c r="H12" s="12">
        <v>662</v>
      </c>
      <c r="I12" s="12">
        <v>14444</v>
      </c>
      <c r="J12" s="12"/>
      <c r="K12" s="17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>
      <c r="A13" s="9">
        <v>1998</v>
      </c>
      <c r="B13" s="18">
        <f t="shared" si="0"/>
        <v>299754</v>
      </c>
      <c r="C13" s="12"/>
      <c r="D13" s="12">
        <v>67682</v>
      </c>
      <c r="E13" s="12">
        <v>28845</v>
      </c>
      <c r="F13" s="12">
        <v>172958</v>
      </c>
      <c r="G13" s="12">
        <v>11739</v>
      </c>
      <c r="H13" s="12">
        <v>831</v>
      </c>
      <c r="I13" s="12">
        <v>17699</v>
      </c>
      <c r="J13" s="12"/>
      <c r="K13" s="17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>
      <c r="A14" s="9">
        <v>1999</v>
      </c>
      <c r="B14" s="18">
        <f t="shared" si="0"/>
        <v>325535</v>
      </c>
      <c r="C14" s="12"/>
      <c r="D14" s="12">
        <v>74068</v>
      </c>
      <c r="E14" s="12">
        <v>31701</v>
      </c>
      <c r="F14" s="12">
        <v>183165</v>
      </c>
      <c r="G14" s="12">
        <v>22257</v>
      </c>
      <c r="H14" s="12">
        <v>855</v>
      </c>
      <c r="I14" s="12">
        <v>13489</v>
      </c>
      <c r="J14" s="12"/>
      <c r="K14" s="1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>
      <c r="A15" s="9">
        <v>2000</v>
      </c>
      <c r="B15" s="18">
        <f t="shared" si="0"/>
        <v>360713</v>
      </c>
      <c r="C15" s="12"/>
      <c r="D15" s="12">
        <v>84265</v>
      </c>
      <c r="E15" s="12">
        <v>32494</v>
      </c>
      <c r="F15" s="12">
        <v>205821</v>
      </c>
      <c r="G15" s="12">
        <v>22813</v>
      </c>
      <c r="H15" s="12">
        <v>920</v>
      </c>
      <c r="I15" s="12">
        <v>14400</v>
      </c>
      <c r="J15" s="12"/>
      <c r="K15" s="17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>
      <c r="A16" s="9">
        <v>2001</v>
      </c>
      <c r="B16" s="18">
        <f t="shared" si="0"/>
        <v>369288</v>
      </c>
      <c r="C16" s="12"/>
      <c r="D16" s="12">
        <v>91539</v>
      </c>
      <c r="E16" s="12">
        <v>33961</v>
      </c>
      <c r="F16" s="12">
        <v>205226</v>
      </c>
      <c r="G16" s="12">
        <v>24034</v>
      </c>
      <c r="H16" s="12">
        <v>1023</v>
      </c>
      <c r="I16" s="12">
        <v>13505</v>
      </c>
      <c r="J16" s="12"/>
      <c r="K16" s="17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>
      <c r="A17" s="9">
        <v>2002</v>
      </c>
      <c r="B17" s="18">
        <f t="shared" si="0"/>
        <v>373670</v>
      </c>
      <c r="C17" s="12"/>
      <c r="D17" s="12">
        <v>84610</v>
      </c>
      <c r="E17" s="12">
        <v>34071</v>
      </c>
      <c r="F17" s="12">
        <v>216387</v>
      </c>
      <c r="G17" s="12">
        <v>24133</v>
      </c>
      <c r="H17" s="12">
        <v>1088</v>
      </c>
      <c r="I17" s="12">
        <v>13381</v>
      </c>
      <c r="J17" s="12"/>
      <c r="K17" s="17"/>
      <c r="L17" s="12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>
      <c r="A18" s="9">
        <v>2003</v>
      </c>
      <c r="B18" s="18">
        <f t="shared" si="0"/>
        <v>383749</v>
      </c>
      <c r="C18" s="12"/>
      <c r="D18" s="12">
        <v>94338</v>
      </c>
      <c r="E18" s="12">
        <v>36361</v>
      </c>
      <c r="F18" s="12">
        <v>210384</v>
      </c>
      <c r="G18" s="12">
        <v>25755</v>
      </c>
      <c r="H18" s="12">
        <v>2003</v>
      </c>
      <c r="I18" s="12">
        <v>14908</v>
      </c>
      <c r="J18" s="12"/>
      <c r="K18" s="17"/>
      <c r="L18" s="21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9">
        <v>2004</v>
      </c>
      <c r="B19" s="18">
        <f t="shared" si="0"/>
        <v>395083</v>
      </c>
      <c r="C19" s="12"/>
      <c r="D19" s="12">
        <v>102761</v>
      </c>
      <c r="E19" s="12">
        <v>38655</v>
      </c>
      <c r="F19" s="12">
        <v>207556</v>
      </c>
      <c r="G19" s="12">
        <v>27243</v>
      </c>
      <c r="H19" s="12">
        <v>2859</v>
      </c>
      <c r="I19" s="12">
        <v>16009</v>
      </c>
      <c r="J19" s="12"/>
      <c r="K19" s="17"/>
      <c r="L19" s="2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9">
        <v>2005</v>
      </c>
      <c r="B20" s="18">
        <f t="shared" si="0"/>
        <v>433609</v>
      </c>
      <c r="C20" s="12"/>
      <c r="D20" s="12">
        <v>116543</v>
      </c>
      <c r="E20" s="12">
        <v>49917</v>
      </c>
      <c r="F20" s="12">
        <v>223614</v>
      </c>
      <c r="G20" s="12">
        <v>24976</v>
      </c>
      <c r="H20" s="12">
        <v>2767</v>
      </c>
      <c r="I20" s="12">
        <v>15792</v>
      </c>
      <c r="J20" s="12"/>
      <c r="K20" s="17"/>
      <c r="L20" s="2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9">
        <v>2006</v>
      </c>
      <c r="B21" s="18">
        <f t="shared" si="0"/>
        <v>452388</v>
      </c>
      <c r="C21" s="21"/>
      <c r="D21" s="21">
        <v>127480</v>
      </c>
      <c r="E21" s="21">
        <v>55279</v>
      </c>
      <c r="F21" s="21">
        <v>193353</v>
      </c>
      <c r="G21" s="21">
        <v>24378</v>
      </c>
      <c r="H21" s="21">
        <v>2058</v>
      </c>
      <c r="I21" s="21">
        <v>49840</v>
      </c>
      <c r="J21" s="12"/>
      <c r="K21" s="17"/>
      <c r="L21" s="2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9">
        <v>2007</v>
      </c>
      <c r="B22" s="18">
        <f t="shared" si="0"/>
        <v>574868</v>
      </c>
      <c r="C22" s="21"/>
      <c r="D22" s="21">
        <v>140197</v>
      </c>
      <c r="E22" s="21">
        <v>54288</v>
      </c>
      <c r="F22" s="21">
        <v>254279</v>
      </c>
      <c r="G22" s="21">
        <v>25949</v>
      </c>
      <c r="H22" s="21">
        <v>1650</v>
      </c>
      <c r="I22" s="21">
        <v>98505</v>
      </c>
      <c r="J22" s="12"/>
      <c r="K22" s="17"/>
      <c r="L22" s="2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9">
        <v>2008</v>
      </c>
      <c r="B23" s="18">
        <f t="shared" si="0"/>
        <v>488866</v>
      </c>
      <c r="C23" s="12"/>
      <c r="D23" s="12">
        <v>133021</v>
      </c>
      <c r="E23" s="21">
        <v>59747</v>
      </c>
      <c r="F23" s="21">
        <v>252506</v>
      </c>
      <c r="G23" s="21">
        <v>25102</v>
      </c>
      <c r="H23" s="21">
        <v>1844</v>
      </c>
      <c r="I23" s="21">
        <v>16646</v>
      </c>
      <c r="J23" s="12"/>
      <c r="K23" s="17"/>
      <c r="L23" s="2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9">
        <v>2009</v>
      </c>
      <c r="B24" s="18">
        <f t="shared" si="0"/>
        <v>507824</v>
      </c>
      <c r="C24" s="21"/>
      <c r="D24" s="21">
        <v>128744</v>
      </c>
      <c r="E24" s="21">
        <v>74786</v>
      </c>
      <c r="F24" s="21">
        <v>259894</v>
      </c>
      <c r="G24" s="21">
        <v>26435</v>
      </c>
      <c r="H24" s="21">
        <v>1838</v>
      </c>
      <c r="I24" s="21">
        <v>16127</v>
      </c>
      <c r="J24" s="12"/>
      <c r="K24" s="17"/>
      <c r="L24" s="21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9">
        <v>2010</v>
      </c>
      <c r="B25" s="18">
        <f t="shared" si="0"/>
        <v>542388</v>
      </c>
      <c r="C25" s="21"/>
      <c r="D25" s="21">
        <v>132892</v>
      </c>
      <c r="E25" s="21">
        <v>57508</v>
      </c>
      <c r="F25" s="21">
        <v>300288</v>
      </c>
      <c r="G25" s="21">
        <v>27847</v>
      </c>
      <c r="H25" s="21">
        <v>1979</v>
      </c>
      <c r="I25" s="21">
        <v>21874</v>
      </c>
      <c r="J25" s="12"/>
      <c r="K25" s="17"/>
      <c r="L25" s="21"/>
      <c r="M25" s="1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9">
        <v>2011</v>
      </c>
      <c r="B26" s="18">
        <f t="shared" si="0"/>
        <v>553669</v>
      </c>
      <c r="C26" s="12"/>
      <c r="D26" s="12">
        <v>142564</v>
      </c>
      <c r="E26" s="12">
        <v>62558</v>
      </c>
      <c r="F26" s="12">
        <v>297261</v>
      </c>
      <c r="G26" s="12">
        <v>27382</v>
      </c>
      <c r="H26" s="12">
        <v>1885</v>
      </c>
      <c r="I26" s="12">
        <v>22019</v>
      </c>
      <c r="J26" s="12"/>
      <c r="K26" s="17"/>
      <c r="L26" s="21"/>
      <c r="M26" s="1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9">
        <v>2012</v>
      </c>
      <c r="B27" s="18">
        <f t="shared" si="0"/>
        <v>615106</v>
      </c>
      <c r="C27" s="21"/>
      <c r="D27" s="21">
        <v>154367</v>
      </c>
      <c r="E27" s="21">
        <v>68395</v>
      </c>
      <c r="F27" s="21">
        <v>338076</v>
      </c>
      <c r="G27" s="21">
        <v>28752</v>
      </c>
      <c r="H27" s="21">
        <v>1772</v>
      </c>
      <c r="I27" s="21">
        <v>23744</v>
      </c>
      <c r="J27" s="12"/>
      <c r="K27" s="17"/>
      <c r="L27" s="2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9">
        <v>2013</v>
      </c>
      <c r="B28" s="18">
        <f t="shared" si="0"/>
        <v>605795</v>
      </c>
      <c r="C28" s="21"/>
      <c r="D28" s="21">
        <v>155225</v>
      </c>
      <c r="E28" s="21">
        <v>67888</v>
      </c>
      <c r="F28" s="21">
        <v>330629</v>
      </c>
      <c r="G28" s="21">
        <v>28955</v>
      </c>
      <c r="H28" s="21">
        <v>1668</v>
      </c>
      <c r="I28" s="21">
        <v>21430</v>
      </c>
      <c r="J28" s="12"/>
      <c r="K28" s="17"/>
      <c r="L28" s="12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9">
        <v>2014</v>
      </c>
      <c r="B29" s="18">
        <f t="shared" si="0"/>
        <v>630364</v>
      </c>
      <c r="C29" s="21"/>
      <c r="D29" s="21">
        <v>157558</v>
      </c>
      <c r="E29" s="21">
        <v>67496</v>
      </c>
      <c r="F29" s="21">
        <v>353468</v>
      </c>
      <c r="G29" s="21">
        <v>30161</v>
      </c>
      <c r="H29" s="21">
        <v>1492</v>
      </c>
      <c r="I29" s="21">
        <v>20189</v>
      </c>
      <c r="J29" s="12"/>
      <c r="K29" s="17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22">
        <v>2015</v>
      </c>
      <c r="B30" s="18">
        <f t="shared" si="0"/>
        <v>650639</v>
      </c>
      <c r="C30" s="23"/>
      <c r="D30" s="23">
        <v>170544</v>
      </c>
      <c r="E30" s="23">
        <v>68831</v>
      </c>
      <c r="F30" s="23">
        <v>357837</v>
      </c>
      <c r="G30" s="23">
        <v>30832</v>
      </c>
      <c r="H30" s="23">
        <v>1349</v>
      </c>
      <c r="I30" s="23">
        <v>21246</v>
      </c>
      <c r="J30" s="12"/>
      <c r="K30" s="17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5.75" customHeight="1">
      <c r="A31" s="9">
        <v>2016</v>
      </c>
      <c r="B31" s="18">
        <f t="shared" si="0"/>
        <v>640257</v>
      </c>
      <c r="C31" s="21"/>
      <c r="D31" s="21">
        <v>167800</v>
      </c>
      <c r="E31" s="21">
        <v>65312</v>
      </c>
      <c r="F31" s="21">
        <v>355477</v>
      </c>
      <c r="G31" s="21">
        <v>30395</v>
      </c>
      <c r="H31" s="21">
        <v>1090</v>
      </c>
      <c r="I31" s="21">
        <v>20183</v>
      </c>
      <c r="J31" s="12"/>
      <c r="K31" s="17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9">
        <v>2017</v>
      </c>
      <c r="B32" s="18">
        <f t="shared" si="0"/>
        <v>658424</v>
      </c>
      <c r="C32" s="21"/>
      <c r="D32" s="21">
        <v>166795</v>
      </c>
      <c r="E32" s="21">
        <v>70007</v>
      </c>
      <c r="F32" s="21">
        <v>368833</v>
      </c>
      <c r="G32" s="21">
        <v>30433</v>
      </c>
      <c r="H32" s="21">
        <v>724</v>
      </c>
      <c r="I32" s="21">
        <v>21632</v>
      </c>
      <c r="J32" s="12"/>
      <c r="K32" s="1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9">
        <v>2018</v>
      </c>
      <c r="B33" s="18">
        <f t="shared" si="0"/>
        <v>609907</v>
      </c>
      <c r="C33" s="21"/>
      <c r="D33" s="21">
        <v>169895</v>
      </c>
      <c r="E33" s="21">
        <v>72579</v>
      </c>
      <c r="F33" s="21">
        <v>314351</v>
      </c>
      <c r="G33" s="21">
        <v>32605</v>
      </c>
      <c r="H33" s="21">
        <v>653</v>
      </c>
      <c r="I33" s="21">
        <v>19824</v>
      </c>
      <c r="J33" s="12"/>
      <c r="K33" s="1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9">
        <v>2019</v>
      </c>
      <c r="B34" s="18">
        <f t="shared" si="0"/>
        <v>672793</v>
      </c>
      <c r="C34" s="21"/>
      <c r="D34" s="21">
        <v>171253</v>
      </c>
      <c r="E34" s="21">
        <v>72806</v>
      </c>
      <c r="F34" s="21">
        <v>376459</v>
      </c>
      <c r="G34" s="21">
        <v>33802</v>
      </c>
      <c r="H34" s="21">
        <v>703</v>
      </c>
      <c r="I34" s="21">
        <v>17770</v>
      </c>
      <c r="J34" s="12"/>
      <c r="K34" s="1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9">
        <v>2020</v>
      </c>
      <c r="B35" s="18">
        <f t="shared" si="0"/>
        <v>672872</v>
      </c>
      <c r="C35" s="21"/>
      <c r="D35" s="21">
        <v>178308</v>
      </c>
      <c r="E35" s="21">
        <v>63647</v>
      </c>
      <c r="F35" s="21">
        <v>381328</v>
      </c>
      <c r="G35" s="21">
        <v>30645</v>
      </c>
      <c r="H35" s="21">
        <v>617</v>
      </c>
      <c r="I35" s="21">
        <v>18327</v>
      </c>
      <c r="J35" s="12"/>
      <c r="K35" s="1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9">
        <v>2021</v>
      </c>
      <c r="B36" s="18">
        <f t="shared" si="0"/>
        <v>726069</v>
      </c>
      <c r="C36" s="21"/>
      <c r="D36" s="21">
        <v>223375</v>
      </c>
      <c r="E36" s="21">
        <v>69550</v>
      </c>
      <c r="F36" s="21">
        <v>380277</v>
      </c>
      <c r="G36" s="21">
        <v>33749</v>
      </c>
      <c r="H36" s="21">
        <v>704</v>
      </c>
      <c r="I36" s="21">
        <v>18414</v>
      </c>
      <c r="J36" s="12"/>
      <c r="K36" s="1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2.75">
      <c r="A37" s="9">
        <v>2022</v>
      </c>
      <c r="B37" s="18">
        <v>766720</v>
      </c>
      <c r="C37" s="21"/>
      <c r="D37" s="21">
        <v>238149</v>
      </c>
      <c r="E37" s="21">
        <v>73813</v>
      </c>
      <c r="F37" s="21">
        <v>396577</v>
      </c>
      <c r="G37" s="21">
        <v>35986</v>
      </c>
      <c r="H37" s="21">
        <v>704</v>
      </c>
      <c r="I37" s="21">
        <v>21491</v>
      </c>
      <c r="J37" s="12"/>
      <c r="K37" s="1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2.75">
      <c r="A38" s="48">
        <v>2023</v>
      </c>
      <c r="B38" s="35">
        <v>795437</v>
      </c>
      <c r="C38" s="36"/>
      <c r="D38" s="36">
        <v>235046</v>
      </c>
      <c r="E38" s="36">
        <v>80585</v>
      </c>
      <c r="F38" s="36">
        <v>418246</v>
      </c>
      <c r="G38" s="36">
        <v>38320</v>
      </c>
      <c r="H38" s="36">
        <v>590</v>
      </c>
      <c r="I38" s="36">
        <v>22649</v>
      </c>
      <c r="J38" s="12"/>
      <c r="K38" s="1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2.75">
      <c r="A39" s="48">
        <v>2024</v>
      </c>
      <c r="B39" s="35">
        <v>772137</v>
      </c>
      <c r="C39" s="36"/>
      <c r="D39" s="36">
        <v>195302</v>
      </c>
      <c r="E39" s="36">
        <v>79501</v>
      </c>
      <c r="F39" s="36">
        <v>433586</v>
      </c>
      <c r="G39" s="36">
        <v>39007</v>
      </c>
      <c r="H39" s="36">
        <v>497</v>
      </c>
      <c r="I39" s="36">
        <v>24244</v>
      </c>
      <c r="J39" s="37"/>
      <c r="K39" s="1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2.75">
      <c r="A40" s="24">
        <v>2025</v>
      </c>
      <c r="B40" s="50">
        <v>757969</v>
      </c>
      <c r="C40" s="25"/>
      <c r="D40" s="25">
        <v>197792</v>
      </c>
      <c r="E40" s="25">
        <v>76698</v>
      </c>
      <c r="F40" s="25">
        <v>420116</v>
      </c>
      <c r="G40" s="25">
        <v>38379</v>
      </c>
      <c r="H40" s="25">
        <v>425</v>
      </c>
      <c r="I40" s="25">
        <v>24559</v>
      </c>
      <c r="J40" s="37"/>
      <c r="K40" s="1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2.75">
      <c r="A41" s="49"/>
      <c r="B41" s="35"/>
      <c r="C41" s="36"/>
      <c r="D41" s="36"/>
      <c r="E41" s="36"/>
      <c r="F41" s="36"/>
      <c r="G41" s="36"/>
      <c r="H41" s="36"/>
      <c r="I41" s="36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1.25" customHeight="1">
      <c r="A42" s="3" t="s">
        <v>17</v>
      </c>
      <c r="B42" s="26"/>
      <c r="C42" s="27"/>
      <c r="D42" s="27"/>
      <c r="E42" s="27"/>
      <c r="F42" s="27"/>
      <c r="G42" s="27"/>
      <c r="H42" s="27"/>
      <c r="I42" s="27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B43" s="9"/>
      <c r="C43" s="12"/>
      <c r="D43" s="12"/>
      <c r="E43" s="12"/>
      <c r="F43" s="12"/>
      <c r="G43" s="12"/>
      <c r="H43" s="12"/>
      <c r="I43" s="12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 t="s">
        <v>4</v>
      </c>
      <c r="B44" s="9"/>
      <c r="C44" s="9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5.75" customHeight="1">
      <c r="A243" s="9"/>
      <c r="B243" s="9"/>
      <c r="C243" s="12"/>
      <c r="D243" s="12"/>
      <c r="E243" s="12"/>
      <c r="F243" s="12"/>
      <c r="G243" s="12"/>
      <c r="H243" s="12"/>
      <c r="I243" s="12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  <row r="1004" spans="1:28" ht="15.75" customHeight="1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</row>
  </sheetData>
  <mergeCells count="6">
    <mergeCell ref="D6:I6"/>
    <mergeCell ref="A3:A5"/>
    <mergeCell ref="B3:I3"/>
    <mergeCell ref="B4:B5"/>
    <mergeCell ref="C4:C5"/>
    <mergeCell ref="D4:I4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Y1008"/>
  <sheetViews>
    <sheetView showGridLines="0" tabSelected="1" zoomScaleNormal="100" workbookViewId="0">
      <pane ySplit="6" topLeftCell="A30" activePane="bottomLeft" state="frozen"/>
      <selection pane="bottomLeft" activeCell="P50" sqref="P50"/>
    </sheetView>
  </sheetViews>
  <sheetFormatPr baseColWidth="10" defaultColWidth="12.5703125" defaultRowHeight="15" customHeight="1"/>
  <cols>
    <col min="1" max="1" width="7.5703125" customWidth="1"/>
    <col min="2" max="2" width="9.1406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  <col min="11" max="11" width="15.140625" customWidth="1"/>
    <col min="15" max="15" width="11.28515625" customWidth="1"/>
  </cols>
  <sheetData>
    <row r="1" spans="1:25" ht="15.75" customHeight="1">
      <c r="A1" s="4" t="s">
        <v>5</v>
      </c>
      <c r="B1" s="5"/>
      <c r="C1" s="6"/>
      <c r="D1" s="7"/>
      <c r="E1" s="7"/>
      <c r="F1" s="7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5.75" customHeight="1">
      <c r="A3" s="70" t="s">
        <v>18</v>
      </c>
      <c r="B3" s="72" t="s">
        <v>7</v>
      </c>
      <c r="C3" s="73"/>
      <c r="D3" s="73"/>
      <c r="E3" s="73"/>
      <c r="F3" s="73"/>
      <c r="G3" s="73"/>
      <c r="H3" s="73"/>
      <c r="I3" s="73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>
      <c r="A4" s="69"/>
      <c r="B4" s="74" t="s">
        <v>8</v>
      </c>
      <c r="C4" s="68"/>
      <c r="D4" s="72" t="s">
        <v>9</v>
      </c>
      <c r="E4" s="73"/>
      <c r="F4" s="73"/>
      <c r="G4" s="73"/>
      <c r="H4" s="73"/>
      <c r="I4" s="7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20.25" customHeight="1">
      <c r="A5" s="71"/>
      <c r="B5" s="71"/>
      <c r="C5" s="71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5.75" customHeight="1">
      <c r="A6" s="9"/>
      <c r="B6" s="18"/>
      <c r="C6" s="13"/>
      <c r="D6" s="68" t="s">
        <v>16</v>
      </c>
      <c r="E6" s="69"/>
      <c r="F6" s="69"/>
      <c r="G6" s="69"/>
      <c r="H6" s="69"/>
      <c r="I6" s="6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.75" customHeight="1">
      <c r="A7" s="40">
        <v>44927</v>
      </c>
      <c r="B7" s="18">
        <v>44806</v>
      </c>
      <c r="C7" s="12"/>
      <c r="D7" s="12">
        <v>16658</v>
      </c>
      <c r="E7" s="12">
        <v>3852</v>
      </c>
      <c r="F7" s="12">
        <v>21453</v>
      </c>
      <c r="G7" s="12">
        <v>1876</v>
      </c>
      <c r="H7" s="12">
        <v>43</v>
      </c>
      <c r="I7" s="12">
        <v>966</v>
      </c>
      <c r="J7" s="51"/>
      <c r="K7" s="52"/>
      <c r="L7" s="52"/>
      <c r="M7" s="52"/>
      <c r="N7" s="52"/>
      <c r="O7" s="53"/>
      <c r="P7" s="53"/>
      <c r="Q7" s="44"/>
      <c r="R7" s="44"/>
      <c r="S7" s="44"/>
      <c r="T7" s="54"/>
      <c r="U7" s="44"/>
      <c r="V7" s="44"/>
      <c r="W7" s="53"/>
      <c r="X7" s="53"/>
      <c r="Y7" s="9"/>
    </row>
    <row r="8" spans="1:25" ht="15.75" customHeight="1">
      <c r="A8" s="40">
        <v>44958</v>
      </c>
      <c r="B8" s="18">
        <v>46684</v>
      </c>
      <c r="C8" s="12"/>
      <c r="D8" s="12">
        <v>17048</v>
      </c>
      <c r="E8" s="12">
        <v>3910</v>
      </c>
      <c r="F8" s="12">
        <v>22628</v>
      </c>
      <c r="G8" s="12">
        <v>1862</v>
      </c>
      <c r="H8" s="12">
        <v>45</v>
      </c>
      <c r="I8" s="12">
        <v>1235</v>
      </c>
      <c r="J8" s="51"/>
      <c r="K8" s="52"/>
      <c r="L8" s="52"/>
      <c r="M8" s="52"/>
      <c r="N8" s="52"/>
      <c r="O8" s="53"/>
      <c r="P8" s="52"/>
      <c r="Q8" s="44"/>
      <c r="R8" s="44"/>
      <c r="S8" s="44"/>
      <c r="T8" s="44"/>
      <c r="U8" s="44"/>
      <c r="V8" s="44"/>
      <c r="W8" s="53"/>
      <c r="X8" s="53"/>
      <c r="Y8" s="9"/>
    </row>
    <row r="9" spans="1:25" ht="15.75" customHeight="1">
      <c r="A9" s="40">
        <v>44986</v>
      </c>
      <c r="B9" s="18">
        <v>63910</v>
      </c>
      <c r="C9" s="12"/>
      <c r="D9" s="12">
        <v>19334</v>
      </c>
      <c r="E9" s="12">
        <v>6164</v>
      </c>
      <c r="F9" s="12">
        <v>33470</v>
      </c>
      <c r="G9" s="12">
        <v>3059</v>
      </c>
      <c r="H9" s="12">
        <v>60</v>
      </c>
      <c r="I9" s="12">
        <v>1882</v>
      </c>
      <c r="J9" s="51"/>
      <c r="K9" s="52"/>
      <c r="L9" s="52"/>
      <c r="M9" s="52"/>
      <c r="N9" s="52"/>
      <c r="O9" s="53"/>
      <c r="P9" s="52"/>
      <c r="Q9" s="44"/>
      <c r="R9" s="44"/>
      <c r="S9" s="44"/>
      <c r="T9" s="44"/>
      <c r="U9" s="44"/>
      <c r="V9" s="44"/>
      <c r="W9" s="53"/>
      <c r="X9" s="53"/>
      <c r="Y9" s="9"/>
    </row>
    <row r="10" spans="1:25" ht="15.75" customHeight="1">
      <c r="A10" s="40">
        <v>45017</v>
      </c>
      <c r="B10" s="18">
        <v>65888</v>
      </c>
      <c r="C10" s="12"/>
      <c r="D10" s="12">
        <v>18922</v>
      </c>
      <c r="E10" s="12">
        <v>6349</v>
      </c>
      <c r="F10" s="12">
        <v>35669</v>
      </c>
      <c r="G10" s="12">
        <v>3114</v>
      </c>
      <c r="H10" s="12">
        <v>54</v>
      </c>
      <c r="I10" s="12">
        <v>1833</v>
      </c>
      <c r="J10" s="51"/>
      <c r="K10" s="52"/>
      <c r="L10" s="52"/>
      <c r="M10" s="52"/>
      <c r="N10" s="52"/>
      <c r="O10" s="53"/>
      <c r="P10" s="52"/>
      <c r="Q10" s="44"/>
      <c r="R10" s="44"/>
      <c r="S10" s="44"/>
      <c r="T10" s="44"/>
      <c r="U10" s="44"/>
      <c r="V10" s="44"/>
      <c r="W10" s="53"/>
      <c r="X10" s="53"/>
      <c r="Y10" s="9"/>
    </row>
    <row r="11" spans="1:25" ht="15.75" customHeight="1">
      <c r="A11" s="40">
        <v>45047</v>
      </c>
      <c r="B11" s="18">
        <v>72609</v>
      </c>
      <c r="C11" s="12"/>
      <c r="D11" s="12">
        <v>20015</v>
      </c>
      <c r="E11" s="12">
        <v>7620</v>
      </c>
      <c r="F11" s="12">
        <v>39104</v>
      </c>
      <c r="G11" s="12">
        <v>3641</v>
      </c>
      <c r="H11" s="12">
        <v>55</v>
      </c>
      <c r="I11" s="12">
        <v>2228</v>
      </c>
      <c r="J11" s="51"/>
      <c r="K11" s="52"/>
      <c r="L11" s="52"/>
      <c r="M11" s="52"/>
      <c r="N11" s="52"/>
      <c r="O11" s="53"/>
      <c r="P11" s="52"/>
      <c r="Q11" s="44"/>
      <c r="R11" s="44"/>
      <c r="S11" s="44"/>
      <c r="T11" s="44"/>
      <c r="U11" s="44"/>
      <c r="V11" s="44"/>
      <c r="W11" s="53"/>
      <c r="X11" s="53"/>
      <c r="Y11" s="9"/>
    </row>
    <row r="12" spans="1:25" ht="15.75" customHeight="1">
      <c r="A12" s="40">
        <v>45078</v>
      </c>
      <c r="B12" s="18">
        <v>77521</v>
      </c>
      <c r="C12" s="12"/>
      <c r="D12" s="12">
        <v>20210</v>
      </c>
      <c r="E12" s="12">
        <v>8392</v>
      </c>
      <c r="F12" s="12">
        <v>42717</v>
      </c>
      <c r="G12" s="12">
        <v>3839</v>
      </c>
      <c r="H12" s="12">
        <v>55</v>
      </c>
      <c r="I12" s="12">
        <v>2362</v>
      </c>
      <c r="J12" s="51"/>
      <c r="K12" s="52"/>
      <c r="L12" s="52"/>
      <c r="M12" s="52"/>
      <c r="N12" s="52"/>
      <c r="O12" s="53"/>
      <c r="P12" s="52"/>
      <c r="Q12" s="44"/>
      <c r="R12" s="44"/>
      <c r="S12" s="44"/>
      <c r="T12" s="44"/>
      <c r="U12" s="44"/>
      <c r="V12" s="44"/>
      <c r="W12" s="53"/>
      <c r="X12" s="53"/>
      <c r="Y12" s="9"/>
    </row>
    <row r="13" spans="1:25" ht="15.75" customHeight="1">
      <c r="A13" s="40">
        <v>45108</v>
      </c>
      <c r="B13" s="18">
        <v>82846</v>
      </c>
      <c r="C13" s="12"/>
      <c r="D13" s="12">
        <v>21282</v>
      </c>
      <c r="E13" s="12">
        <v>9200</v>
      </c>
      <c r="F13" s="12">
        <v>45776</v>
      </c>
      <c r="G13" s="12">
        <v>4013</v>
      </c>
      <c r="H13" s="12">
        <v>52</v>
      </c>
      <c r="I13" s="12">
        <v>2574</v>
      </c>
      <c r="J13" s="51"/>
      <c r="K13" s="52"/>
      <c r="L13" s="52"/>
      <c r="M13" s="52"/>
      <c r="N13" s="52"/>
      <c r="O13" s="53"/>
      <c r="P13" s="52"/>
      <c r="Q13" s="44"/>
      <c r="R13" s="44"/>
      <c r="S13" s="44"/>
      <c r="T13" s="44"/>
      <c r="U13" s="44"/>
      <c r="V13" s="44"/>
      <c r="W13" s="53"/>
      <c r="X13" s="53"/>
      <c r="Y13" s="9"/>
    </row>
    <row r="14" spans="1:25" ht="15.75" customHeight="1">
      <c r="A14" s="40">
        <v>45139</v>
      </c>
      <c r="B14" s="18">
        <v>81850</v>
      </c>
      <c r="C14" s="12"/>
      <c r="D14" s="12">
        <v>21556</v>
      </c>
      <c r="E14" s="12">
        <v>9153</v>
      </c>
      <c r="F14" s="12">
        <v>44332</v>
      </c>
      <c r="G14" s="12">
        <v>4194</v>
      </c>
      <c r="H14" s="12">
        <v>49</v>
      </c>
      <c r="I14" s="12">
        <v>2614</v>
      </c>
      <c r="J14" s="51"/>
      <c r="K14" s="52"/>
      <c r="L14" s="52"/>
      <c r="M14" s="52"/>
      <c r="N14" s="52"/>
      <c r="O14" s="53"/>
      <c r="P14" s="52"/>
      <c r="Q14" s="44"/>
      <c r="R14" s="44"/>
      <c r="S14" s="44"/>
      <c r="T14" s="44"/>
      <c r="U14" s="44"/>
      <c r="V14" s="44"/>
      <c r="W14" s="53"/>
      <c r="X14" s="53"/>
      <c r="Y14" s="9"/>
    </row>
    <row r="15" spans="1:25" ht="15.75" customHeight="1">
      <c r="A15" s="40">
        <v>45170</v>
      </c>
      <c r="B15" s="18">
        <v>73471</v>
      </c>
      <c r="C15" s="12"/>
      <c r="D15" s="12">
        <v>20218</v>
      </c>
      <c r="E15" s="12">
        <v>8112</v>
      </c>
      <c r="F15" s="12">
        <v>39127</v>
      </c>
      <c r="G15" s="12">
        <v>3846</v>
      </c>
      <c r="H15" s="12">
        <v>45</v>
      </c>
      <c r="I15" s="12">
        <v>2167</v>
      </c>
      <c r="J15" s="51"/>
      <c r="K15" s="52"/>
      <c r="L15" s="52"/>
      <c r="M15" s="52"/>
      <c r="N15" s="52"/>
      <c r="O15" s="53"/>
      <c r="P15" s="52"/>
      <c r="Q15" s="44"/>
      <c r="R15" s="44"/>
      <c r="S15" s="44"/>
      <c r="T15" s="44"/>
      <c r="U15" s="44"/>
      <c r="V15" s="44"/>
      <c r="W15" s="53"/>
      <c r="X15" s="53"/>
      <c r="Y15" s="9"/>
    </row>
    <row r="16" spans="1:25" ht="15.75" customHeight="1">
      <c r="A16" s="40">
        <v>45200</v>
      </c>
      <c r="B16" s="18">
        <v>67689</v>
      </c>
      <c r="C16" s="12"/>
      <c r="D16" s="28">
        <v>20339</v>
      </c>
      <c r="E16" s="28">
        <v>6869</v>
      </c>
      <c r="F16" s="28">
        <v>35254</v>
      </c>
      <c r="G16" s="28">
        <v>3320</v>
      </c>
      <c r="H16" s="28">
        <v>47</v>
      </c>
      <c r="I16" s="28">
        <v>1906</v>
      </c>
      <c r="J16" s="51"/>
      <c r="K16" s="52"/>
      <c r="L16" s="52"/>
      <c r="M16" s="52"/>
      <c r="N16" s="52"/>
      <c r="O16" s="53"/>
      <c r="P16" s="52"/>
      <c r="Q16" s="44"/>
      <c r="R16" s="44"/>
      <c r="S16" s="44"/>
      <c r="T16" s="44"/>
      <c r="U16" s="44"/>
      <c r="V16" s="44"/>
      <c r="W16" s="53"/>
      <c r="X16" s="53"/>
      <c r="Y16" s="9"/>
    </row>
    <row r="17" spans="1:25" ht="15.75" customHeight="1">
      <c r="A17" s="40">
        <v>45231</v>
      </c>
      <c r="B17" s="18">
        <v>62135</v>
      </c>
      <c r="C17" s="12"/>
      <c r="D17" s="12">
        <v>19565</v>
      </c>
      <c r="E17" s="12">
        <v>6228</v>
      </c>
      <c r="F17" s="12">
        <v>31560</v>
      </c>
      <c r="G17" s="12">
        <v>3128</v>
      </c>
      <c r="H17" s="12">
        <v>44</v>
      </c>
      <c r="I17" s="12">
        <v>1653</v>
      </c>
      <c r="J17" s="51"/>
      <c r="K17" s="52"/>
      <c r="L17" s="52"/>
      <c r="M17" s="52"/>
      <c r="N17" s="52"/>
      <c r="O17" s="53"/>
      <c r="P17" s="52"/>
      <c r="Q17" s="44"/>
      <c r="R17" s="44"/>
      <c r="S17" s="44"/>
      <c r="T17" s="44"/>
      <c r="U17" s="44"/>
      <c r="V17" s="44"/>
      <c r="W17" s="53"/>
      <c r="X17" s="53"/>
      <c r="Y17" s="9"/>
    </row>
    <row r="18" spans="1:25" ht="15.75" customHeight="1">
      <c r="A18" s="40">
        <v>45261</v>
      </c>
      <c r="B18" s="18">
        <v>55449</v>
      </c>
      <c r="C18" s="12"/>
      <c r="D18" s="12">
        <v>19899</v>
      </c>
      <c r="E18" s="12">
        <v>4736</v>
      </c>
      <c r="F18" s="12">
        <v>27156</v>
      </c>
      <c r="G18" s="12">
        <v>2428</v>
      </c>
      <c r="H18" s="12">
        <v>41</v>
      </c>
      <c r="I18" s="12">
        <v>1229</v>
      </c>
      <c r="J18" s="51"/>
      <c r="K18" s="52"/>
      <c r="L18" s="52"/>
      <c r="M18" s="52"/>
      <c r="N18" s="52"/>
      <c r="O18" s="53"/>
      <c r="P18" s="52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>
      <c r="A19" s="40">
        <v>45292</v>
      </c>
      <c r="B19" s="18">
        <v>50278</v>
      </c>
      <c r="C19" s="12"/>
      <c r="D19" s="12">
        <v>18777</v>
      </c>
      <c r="E19" s="12">
        <v>4415</v>
      </c>
      <c r="F19" s="12">
        <v>23789</v>
      </c>
      <c r="G19" s="12">
        <v>2123</v>
      </c>
      <c r="H19" s="12">
        <v>35</v>
      </c>
      <c r="I19" s="12">
        <v>1139</v>
      </c>
      <c r="J19" s="51"/>
      <c r="K19" s="52"/>
      <c r="L19" s="52"/>
      <c r="M19" s="52"/>
      <c r="N19" s="52"/>
      <c r="O19" s="53"/>
      <c r="P19" s="52"/>
      <c r="Q19" s="44"/>
      <c r="R19" s="44"/>
      <c r="S19" s="44"/>
      <c r="T19" s="55"/>
      <c r="U19" s="55"/>
      <c r="V19" s="55"/>
      <c r="W19" s="53"/>
      <c r="X19" s="53"/>
      <c r="Y19" s="9"/>
    </row>
    <row r="20" spans="1:25" ht="15.75" customHeight="1">
      <c r="A20" s="40">
        <v>45323</v>
      </c>
      <c r="B20" s="18">
        <v>48172</v>
      </c>
      <c r="C20" s="21"/>
      <c r="D20" s="21">
        <v>17961</v>
      </c>
      <c r="E20" s="21">
        <v>3988</v>
      </c>
      <c r="F20" s="21">
        <v>22762</v>
      </c>
      <c r="G20" s="21">
        <v>2070</v>
      </c>
      <c r="H20" s="21">
        <v>34</v>
      </c>
      <c r="I20" s="21">
        <v>1357</v>
      </c>
      <c r="J20" s="51"/>
      <c r="K20" s="52"/>
      <c r="L20" s="52"/>
      <c r="M20" s="52"/>
      <c r="N20" s="52"/>
      <c r="O20" s="53"/>
      <c r="P20" s="52"/>
      <c r="Q20" s="44"/>
      <c r="R20" s="44"/>
      <c r="S20" s="44"/>
      <c r="T20" s="44"/>
      <c r="U20" s="44"/>
      <c r="V20" s="44"/>
      <c r="W20" s="53"/>
      <c r="X20" s="53"/>
      <c r="Y20" s="9"/>
    </row>
    <row r="21" spans="1:25" ht="15.75" customHeight="1">
      <c r="A21" s="40">
        <v>45352</v>
      </c>
      <c r="B21" s="18">
        <v>60973</v>
      </c>
      <c r="C21" s="21"/>
      <c r="D21" s="21">
        <v>19985</v>
      </c>
      <c r="E21" s="21">
        <v>5489</v>
      </c>
      <c r="F21" s="21">
        <v>30870</v>
      </c>
      <c r="G21" s="21">
        <v>2866</v>
      </c>
      <c r="H21" s="21">
        <v>41</v>
      </c>
      <c r="I21" s="21">
        <v>1722</v>
      </c>
      <c r="J21" s="51"/>
      <c r="K21" s="52"/>
      <c r="L21" s="52"/>
      <c r="M21" s="52"/>
      <c r="N21" s="52"/>
      <c r="O21" s="53"/>
      <c r="P21" s="52"/>
      <c r="Q21" s="44"/>
      <c r="R21" s="44"/>
      <c r="S21" s="44"/>
      <c r="T21" s="44"/>
      <c r="U21" s="44"/>
      <c r="V21" s="44"/>
      <c r="W21" s="53"/>
      <c r="X21" s="53"/>
      <c r="Y21" s="9"/>
    </row>
    <row r="22" spans="1:25" ht="15.75" customHeight="1">
      <c r="A22" s="40">
        <v>45383</v>
      </c>
      <c r="B22" s="18">
        <v>66847</v>
      </c>
      <c r="C22" s="21"/>
      <c r="D22" s="21">
        <v>19290</v>
      </c>
      <c r="E22" s="21">
        <v>6586</v>
      </c>
      <c r="F22" s="21">
        <v>35679</v>
      </c>
      <c r="G22" s="21">
        <v>3308</v>
      </c>
      <c r="H22" s="21">
        <v>40</v>
      </c>
      <c r="I22" s="21">
        <v>1944</v>
      </c>
      <c r="J22" s="51"/>
      <c r="K22" s="52"/>
      <c r="L22" s="52"/>
      <c r="M22" s="52"/>
      <c r="N22" s="52"/>
      <c r="O22" s="53"/>
      <c r="P22" s="52"/>
      <c r="Q22" s="44"/>
      <c r="R22" s="44"/>
      <c r="S22" s="44"/>
      <c r="T22" s="46"/>
      <c r="U22" s="44"/>
      <c r="V22" s="44"/>
      <c r="W22" s="53"/>
      <c r="X22" s="53"/>
      <c r="Y22" s="9"/>
    </row>
    <row r="23" spans="1:25" ht="15.75" customHeight="1">
      <c r="A23" s="40">
        <v>45413</v>
      </c>
      <c r="B23" s="18">
        <v>77732</v>
      </c>
      <c r="C23" s="21"/>
      <c r="D23" s="21">
        <v>19177</v>
      </c>
      <c r="E23" s="21">
        <v>8071</v>
      </c>
      <c r="F23" s="29">
        <v>44346</v>
      </c>
      <c r="G23" s="21">
        <v>3934</v>
      </c>
      <c r="H23" s="21">
        <v>44</v>
      </c>
      <c r="I23" s="21">
        <v>2160</v>
      </c>
      <c r="J23" s="51"/>
      <c r="K23" s="52"/>
      <c r="L23" s="52"/>
      <c r="M23" s="52"/>
      <c r="N23" s="52"/>
      <c r="O23" s="53"/>
      <c r="P23" s="52"/>
      <c r="Q23" s="44"/>
      <c r="R23" s="44"/>
      <c r="S23" s="44"/>
      <c r="T23" s="44"/>
      <c r="U23" s="44"/>
      <c r="V23" s="44"/>
      <c r="W23" s="53"/>
      <c r="X23" s="53"/>
      <c r="Y23" s="9"/>
    </row>
    <row r="24" spans="1:25" ht="15.75" customHeight="1">
      <c r="A24" s="40">
        <v>45444</v>
      </c>
      <c r="B24" s="18">
        <v>77635</v>
      </c>
      <c r="C24" s="21"/>
      <c r="D24" s="21">
        <v>12205</v>
      </c>
      <c r="E24" s="21">
        <v>8985</v>
      </c>
      <c r="F24" s="29">
        <v>49616</v>
      </c>
      <c r="G24" s="21">
        <v>4229</v>
      </c>
      <c r="H24" s="21">
        <v>42</v>
      </c>
      <c r="I24" s="21">
        <v>2558</v>
      </c>
      <c r="J24" s="51"/>
      <c r="K24" s="52"/>
      <c r="L24" s="52"/>
      <c r="M24" s="52"/>
      <c r="N24" s="52"/>
      <c r="O24" s="53"/>
      <c r="P24" s="52"/>
      <c r="Q24" s="44"/>
      <c r="R24" s="44"/>
      <c r="S24" s="44"/>
      <c r="T24" s="44"/>
      <c r="U24" s="44"/>
      <c r="V24" s="44"/>
      <c r="W24" s="53"/>
      <c r="X24" s="53"/>
      <c r="Y24" s="9"/>
    </row>
    <row r="25" spans="1:25" ht="15.75" customHeight="1">
      <c r="A25" s="40">
        <v>45474</v>
      </c>
      <c r="B25" s="30">
        <v>78959</v>
      </c>
      <c r="C25" s="9"/>
      <c r="D25" s="12">
        <v>14532</v>
      </c>
      <c r="E25" s="12">
        <v>9420</v>
      </c>
      <c r="F25" s="12">
        <v>47976</v>
      </c>
      <c r="G25" s="12">
        <v>4157</v>
      </c>
      <c r="H25" s="9">
        <v>42</v>
      </c>
      <c r="I25" s="12">
        <v>2832</v>
      </c>
      <c r="J25" s="51"/>
      <c r="K25" s="52"/>
      <c r="L25" s="52"/>
      <c r="M25" s="52"/>
      <c r="N25" s="52"/>
      <c r="O25" s="53"/>
      <c r="P25" s="52"/>
      <c r="Q25" s="44"/>
      <c r="R25" s="44"/>
      <c r="S25" s="44"/>
      <c r="T25" s="44"/>
      <c r="U25" s="44"/>
      <c r="V25" s="44"/>
      <c r="W25" s="53"/>
      <c r="X25" s="53"/>
      <c r="Y25" s="9"/>
    </row>
    <row r="26" spans="1:25" ht="15.75" customHeight="1">
      <c r="A26" s="40">
        <v>45505</v>
      </c>
      <c r="B26" s="30">
        <v>76987</v>
      </c>
      <c r="C26" s="9"/>
      <c r="D26" s="12">
        <v>16180</v>
      </c>
      <c r="E26" s="12">
        <v>8440</v>
      </c>
      <c r="F26" s="12">
        <v>45649</v>
      </c>
      <c r="G26" s="12">
        <v>4058</v>
      </c>
      <c r="H26" s="9">
        <v>45</v>
      </c>
      <c r="I26" s="12">
        <v>2615</v>
      </c>
      <c r="J26" s="51"/>
      <c r="K26" s="52"/>
      <c r="L26" s="52"/>
      <c r="M26" s="52"/>
      <c r="N26" s="52"/>
      <c r="O26" s="53"/>
      <c r="P26" s="52"/>
      <c r="Q26" s="44"/>
      <c r="R26" s="44"/>
      <c r="S26" s="44"/>
      <c r="T26" s="44"/>
      <c r="U26" s="44"/>
      <c r="V26" s="44"/>
      <c r="W26" s="53"/>
      <c r="X26" s="53"/>
      <c r="Y26" s="9"/>
    </row>
    <row r="27" spans="1:25" ht="15.75" customHeight="1">
      <c r="A27" s="40">
        <v>45536</v>
      </c>
      <c r="B27" s="30">
        <v>71415</v>
      </c>
      <c r="C27" s="9"/>
      <c r="D27" s="12">
        <v>15474</v>
      </c>
      <c r="E27" s="12">
        <v>7912</v>
      </c>
      <c r="F27" s="12">
        <v>41789</v>
      </c>
      <c r="G27" s="12">
        <v>3773</v>
      </c>
      <c r="H27" s="9">
        <v>44</v>
      </c>
      <c r="I27" s="12">
        <v>2423</v>
      </c>
      <c r="J27" s="51"/>
      <c r="K27" s="52"/>
      <c r="L27" s="52"/>
      <c r="M27" s="52"/>
      <c r="N27" s="52"/>
      <c r="O27" s="53"/>
      <c r="P27" s="52"/>
      <c r="Q27" s="44"/>
      <c r="R27" s="44"/>
      <c r="S27" s="44"/>
      <c r="T27" s="44"/>
      <c r="U27" s="44"/>
      <c r="V27" s="44"/>
      <c r="W27" s="53"/>
      <c r="X27" s="53"/>
      <c r="Y27" s="9"/>
    </row>
    <row r="28" spans="1:25" ht="15.75" customHeight="1">
      <c r="A28" s="40">
        <v>45566</v>
      </c>
      <c r="B28" s="30">
        <v>61620</v>
      </c>
      <c r="C28" s="9"/>
      <c r="D28" s="12">
        <v>14006</v>
      </c>
      <c r="E28" s="12">
        <v>6624</v>
      </c>
      <c r="F28" s="12">
        <v>35587</v>
      </c>
      <c r="G28" s="12">
        <v>3354</v>
      </c>
      <c r="H28" s="9">
        <v>47</v>
      </c>
      <c r="I28" s="12">
        <v>2002</v>
      </c>
      <c r="J28" s="51"/>
      <c r="K28" s="52"/>
      <c r="L28" s="52"/>
      <c r="M28" s="52"/>
      <c r="N28" s="52"/>
      <c r="O28" s="53"/>
      <c r="P28" s="52"/>
      <c r="Q28" s="44"/>
      <c r="R28" s="44"/>
      <c r="S28" s="44"/>
      <c r="T28" s="44"/>
      <c r="U28" s="44"/>
      <c r="V28" s="44"/>
      <c r="W28" s="53"/>
      <c r="X28" s="53"/>
      <c r="Y28" s="9"/>
    </row>
    <row r="29" spans="1:25" ht="15.75" customHeight="1">
      <c r="A29" s="40">
        <v>45597</v>
      </c>
      <c r="B29" s="35">
        <v>51352</v>
      </c>
      <c r="C29" s="36"/>
      <c r="D29" s="36">
        <v>12943</v>
      </c>
      <c r="E29" s="36">
        <v>5002</v>
      </c>
      <c r="F29" s="36">
        <v>28905</v>
      </c>
      <c r="G29" s="36">
        <v>2677</v>
      </c>
      <c r="H29" s="36">
        <v>42</v>
      </c>
      <c r="I29" s="36">
        <v>1783</v>
      </c>
      <c r="J29" s="51"/>
      <c r="K29" s="52"/>
      <c r="L29" s="52"/>
      <c r="M29" s="52"/>
      <c r="N29" s="52"/>
      <c r="O29" s="53"/>
      <c r="P29" s="52"/>
      <c r="Q29" s="44"/>
      <c r="R29" s="44"/>
      <c r="S29" s="44"/>
      <c r="T29" s="44"/>
      <c r="U29" s="44"/>
      <c r="V29" s="44"/>
      <c r="W29" s="53"/>
      <c r="X29" s="53"/>
      <c r="Y29" s="9"/>
    </row>
    <row r="30" spans="1:25" ht="15.75" customHeight="1">
      <c r="A30" s="40">
        <v>45627</v>
      </c>
      <c r="B30" s="35">
        <v>50167</v>
      </c>
      <c r="C30" s="36"/>
      <c r="D30" s="36">
        <v>14772</v>
      </c>
      <c r="E30" s="36">
        <v>4569</v>
      </c>
      <c r="F30" s="36">
        <v>26618</v>
      </c>
      <c r="G30" s="36">
        <v>2458</v>
      </c>
      <c r="H30" s="36">
        <v>41</v>
      </c>
      <c r="I30" s="36">
        <v>1709</v>
      </c>
      <c r="J30" s="51"/>
      <c r="K30" s="52"/>
      <c r="L30" s="52"/>
      <c r="M30" s="52"/>
      <c r="N30" s="52"/>
      <c r="O30" s="53"/>
      <c r="P30" s="52"/>
      <c r="Q30" s="44"/>
      <c r="R30" s="44"/>
      <c r="S30" s="44"/>
      <c r="T30" s="44"/>
      <c r="U30" s="44"/>
      <c r="V30" s="44"/>
      <c r="W30" s="44"/>
      <c r="X30" s="53"/>
      <c r="Y30" s="9"/>
    </row>
    <row r="31" spans="1:25" ht="15.75" customHeight="1">
      <c r="A31" s="40">
        <v>45658</v>
      </c>
      <c r="B31" s="35">
        <v>43085</v>
      </c>
      <c r="C31" s="36"/>
      <c r="D31" s="36">
        <v>13765</v>
      </c>
      <c r="E31" s="36">
        <v>3747</v>
      </c>
      <c r="F31" s="36">
        <v>21937</v>
      </c>
      <c r="G31" s="36">
        <v>2020</v>
      </c>
      <c r="H31" s="36">
        <v>33</v>
      </c>
      <c r="I31" s="36">
        <v>1583</v>
      </c>
      <c r="J31" s="51"/>
      <c r="K31" s="52"/>
      <c r="L31" s="52"/>
      <c r="M31" s="52"/>
      <c r="N31" s="52"/>
      <c r="O31" s="53"/>
      <c r="P31" s="44"/>
      <c r="Q31" s="59"/>
      <c r="R31" s="59"/>
      <c r="S31" s="59"/>
      <c r="T31" s="59"/>
      <c r="U31" s="59"/>
      <c r="V31" s="59"/>
      <c r="W31" s="47"/>
      <c r="X31" s="53"/>
      <c r="Y31" s="9"/>
    </row>
    <row r="32" spans="1:25" ht="15.75" customHeight="1">
      <c r="A32" s="40">
        <v>45689</v>
      </c>
      <c r="B32" s="35">
        <v>46156</v>
      </c>
      <c r="C32" s="36"/>
      <c r="D32" s="36">
        <v>12840</v>
      </c>
      <c r="E32" s="36">
        <v>4209</v>
      </c>
      <c r="F32" s="36">
        <v>25210</v>
      </c>
      <c r="G32" s="36">
        <v>2191</v>
      </c>
      <c r="H32" s="36">
        <v>29</v>
      </c>
      <c r="I32" s="36">
        <v>1677</v>
      </c>
      <c r="J32" s="51"/>
      <c r="K32" s="52"/>
      <c r="L32" s="52"/>
      <c r="M32" s="52"/>
      <c r="N32" s="52"/>
      <c r="O32" s="53"/>
      <c r="P32" s="44"/>
      <c r="Q32" s="44"/>
      <c r="R32" s="44"/>
      <c r="S32" s="44"/>
      <c r="T32" s="44"/>
      <c r="U32" s="44"/>
      <c r="V32" s="44"/>
      <c r="W32" s="47"/>
      <c r="X32" s="53"/>
      <c r="Y32" s="9"/>
    </row>
    <row r="33" spans="1:25" ht="15.75" customHeight="1">
      <c r="A33" s="40">
        <v>45717</v>
      </c>
      <c r="B33" s="35">
        <v>58105</v>
      </c>
      <c r="C33" s="36"/>
      <c r="D33" s="36">
        <v>17228</v>
      </c>
      <c r="E33" s="36">
        <v>5219</v>
      </c>
      <c r="F33" s="36">
        <v>30963</v>
      </c>
      <c r="G33" s="36">
        <v>2850</v>
      </c>
      <c r="H33" s="36">
        <v>35</v>
      </c>
      <c r="I33" s="36">
        <v>1810</v>
      </c>
      <c r="J33" s="51"/>
      <c r="K33" s="52"/>
      <c r="L33" s="52"/>
      <c r="M33" s="52"/>
      <c r="N33" s="52"/>
      <c r="O33" s="53"/>
      <c r="P33" s="52"/>
      <c r="Q33" s="44"/>
      <c r="R33" s="44"/>
      <c r="S33" s="44"/>
      <c r="T33" s="44"/>
      <c r="U33" s="44"/>
      <c r="V33" s="44"/>
      <c r="W33" s="53"/>
      <c r="X33" s="53"/>
      <c r="Y33" s="9"/>
    </row>
    <row r="34" spans="1:25" ht="15.75" customHeight="1">
      <c r="A34" s="40">
        <v>45748</v>
      </c>
      <c r="B34" s="35">
        <v>60292</v>
      </c>
      <c r="C34" s="36"/>
      <c r="D34" s="36">
        <v>15346</v>
      </c>
      <c r="E34" s="36">
        <v>6164</v>
      </c>
      <c r="F34" s="36">
        <v>33334</v>
      </c>
      <c r="G34" s="36">
        <v>3181</v>
      </c>
      <c r="H34" s="36">
        <v>35</v>
      </c>
      <c r="I34" s="36">
        <v>2232</v>
      </c>
      <c r="J34" s="51"/>
      <c r="K34" s="52"/>
      <c r="L34" s="52"/>
      <c r="M34" s="52"/>
      <c r="N34" s="56"/>
      <c r="O34" s="57"/>
      <c r="P34" s="52"/>
      <c r="Q34" s="45"/>
      <c r="R34" s="46"/>
      <c r="S34" s="46"/>
      <c r="T34" s="45"/>
      <c r="U34" s="58"/>
      <c r="V34" s="46"/>
      <c r="W34" s="53"/>
      <c r="X34" s="53"/>
      <c r="Y34" s="9"/>
    </row>
    <row r="35" spans="1:25" ht="15.75" customHeight="1">
      <c r="A35" s="40">
        <v>45778</v>
      </c>
      <c r="B35" s="35">
        <v>71573</v>
      </c>
      <c r="C35" s="36"/>
      <c r="D35" s="36">
        <v>17287</v>
      </c>
      <c r="E35" s="36">
        <v>7532</v>
      </c>
      <c r="F35" s="36">
        <v>40630</v>
      </c>
      <c r="G35" s="36">
        <v>3675</v>
      </c>
      <c r="H35" s="36">
        <v>36</v>
      </c>
      <c r="I35" s="36">
        <v>2413</v>
      </c>
      <c r="J35" s="51"/>
      <c r="K35" s="52"/>
      <c r="L35" s="52"/>
      <c r="M35" s="52"/>
      <c r="N35" s="53"/>
      <c r="O35" s="52"/>
      <c r="P35" s="52"/>
      <c r="Q35" s="44"/>
      <c r="R35" s="44"/>
      <c r="S35" s="44"/>
      <c r="T35" s="44"/>
      <c r="U35" s="44"/>
      <c r="V35" s="44"/>
      <c r="W35" s="52"/>
      <c r="X35" s="53"/>
      <c r="Y35" s="9"/>
    </row>
    <row r="36" spans="1:25" ht="15.75" customHeight="1">
      <c r="A36" s="42">
        <v>45809</v>
      </c>
      <c r="B36" s="35">
        <v>74531</v>
      </c>
      <c r="C36" s="36"/>
      <c r="D36" s="36">
        <v>17357</v>
      </c>
      <c r="E36" s="36">
        <v>8180</v>
      </c>
      <c r="F36" s="36">
        <v>42947</v>
      </c>
      <c r="G36" s="36">
        <v>3912</v>
      </c>
      <c r="H36" s="36">
        <v>35</v>
      </c>
      <c r="I36" s="36">
        <v>2100</v>
      </c>
      <c r="J36" s="51"/>
      <c r="K36" s="52"/>
      <c r="L36" s="52"/>
      <c r="M36" s="52"/>
      <c r="N36" s="53"/>
      <c r="O36" s="52"/>
      <c r="P36" s="52"/>
      <c r="Q36" s="44"/>
      <c r="R36" s="44"/>
      <c r="S36" s="44"/>
      <c r="T36" s="44"/>
      <c r="U36" s="44"/>
      <c r="V36" s="44"/>
      <c r="W36" s="52"/>
      <c r="X36" s="53"/>
      <c r="Y36" s="9"/>
    </row>
    <row r="37" spans="1:25" ht="15.75" customHeight="1">
      <c r="A37" s="42">
        <v>45839</v>
      </c>
      <c r="B37" s="35">
        <v>80985</v>
      </c>
      <c r="C37" s="36"/>
      <c r="D37" s="36">
        <v>19238</v>
      </c>
      <c r="E37" s="36">
        <v>9036</v>
      </c>
      <c r="F37" s="36">
        <v>45969</v>
      </c>
      <c r="G37" s="36">
        <v>4138</v>
      </c>
      <c r="H37" s="36">
        <v>36</v>
      </c>
      <c r="I37" s="36">
        <v>2568</v>
      </c>
      <c r="J37" s="51"/>
      <c r="K37" s="52"/>
      <c r="L37" s="52"/>
      <c r="M37" s="52"/>
      <c r="N37" s="53"/>
      <c r="O37" s="52"/>
      <c r="P37" s="52"/>
      <c r="Q37" s="44"/>
      <c r="R37" s="44"/>
      <c r="S37" s="44"/>
      <c r="T37" s="44"/>
      <c r="U37" s="44"/>
      <c r="V37" s="44"/>
      <c r="W37" s="52"/>
      <c r="X37" s="53"/>
      <c r="Y37" s="9"/>
    </row>
    <row r="38" spans="1:25" ht="15.75" customHeight="1">
      <c r="A38" s="42">
        <v>45870</v>
      </c>
      <c r="B38" s="35">
        <v>76816</v>
      </c>
      <c r="C38" s="36"/>
      <c r="D38" s="36">
        <v>18437</v>
      </c>
      <c r="E38" s="36">
        <v>8481</v>
      </c>
      <c r="F38" s="36">
        <v>43662</v>
      </c>
      <c r="G38" s="36">
        <v>3970</v>
      </c>
      <c r="H38" s="36">
        <v>38</v>
      </c>
      <c r="I38" s="36">
        <v>2228</v>
      </c>
      <c r="J38" s="51"/>
      <c r="K38" s="52"/>
      <c r="L38" s="52"/>
      <c r="M38" s="52"/>
      <c r="N38" s="53"/>
      <c r="O38" s="52"/>
      <c r="P38" s="52"/>
      <c r="Q38" s="44"/>
      <c r="R38" s="44"/>
      <c r="S38" s="44"/>
      <c r="T38" s="44"/>
      <c r="U38" s="44"/>
      <c r="V38" s="44"/>
      <c r="W38" s="52"/>
      <c r="X38" s="53"/>
      <c r="Y38" s="9"/>
    </row>
    <row r="39" spans="1:25" ht="15.75" customHeight="1">
      <c r="A39" s="42">
        <v>45901</v>
      </c>
      <c r="B39" s="35">
        <v>70714</v>
      </c>
      <c r="C39" s="36"/>
      <c r="D39" s="36">
        <v>17482</v>
      </c>
      <c r="E39" s="36">
        <v>7493</v>
      </c>
      <c r="F39" s="36">
        <v>39804</v>
      </c>
      <c r="G39" s="36">
        <v>3620</v>
      </c>
      <c r="H39" s="36">
        <v>38</v>
      </c>
      <c r="I39" s="36">
        <v>2277</v>
      </c>
      <c r="J39" s="51"/>
      <c r="K39" s="52"/>
      <c r="L39" s="52"/>
      <c r="M39" s="52"/>
      <c r="N39" s="53"/>
      <c r="O39" s="52"/>
      <c r="P39" s="52"/>
      <c r="Q39" s="44"/>
      <c r="R39" s="44"/>
      <c r="S39" s="44"/>
      <c r="T39" s="44"/>
      <c r="U39" s="44"/>
      <c r="V39" s="44"/>
      <c r="W39" s="52"/>
      <c r="X39" s="53"/>
      <c r="Y39" s="9"/>
    </row>
    <row r="40" spans="1:25" ht="15.75" customHeight="1">
      <c r="A40" s="42">
        <v>45931</v>
      </c>
      <c r="B40" s="35">
        <v>64841</v>
      </c>
      <c r="C40" s="36"/>
      <c r="D40" s="36">
        <v>17196</v>
      </c>
      <c r="E40" s="36">
        <v>6467</v>
      </c>
      <c r="F40" s="12">
        <v>35629</v>
      </c>
      <c r="G40" s="36">
        <v>3371</v>
      </c>
      <c r="H40" s="36">
        <v>38</v>
      </c>
      <c r="I40" s="36">
        <v>2140</v>
      </c>
      <c r="J40" s="51"/>
      <c r="K40" s="52"/>
      <c r="L40" s="52"/>
      <c r="M40" s="52"/>
      <c r="N40" s="53"/>
      <c r="O40" s="52"/>
      <c r="P40" s="52"/>
      <c r="Q40" s="44"/>
      <c r="R40" s="44"/>
      <c r="S40" s="44"/>
      <c r="T40" s="44"/>
      <c r="U40" s="44"/>
      <c r="V40" s="44"/>
      <c r="W40" s="52"/>
      <c r="X40" s="53"/>
      <c r="Y40" s="9"/>
    </row>
    <row r="41" spans="1:25" ht="15.75" customHeight="1">
      <c r="A41" s="42">
        <v>45962</v>
      </c>
      <c r="B41" s="35">
        <v>57270</v>
      </c>
      <c r="C41" s="36"/>
      <c r="D41" s="36">
        <v>16447</v>
      </c>
      <c r="E41" s="36">
        <v>5302</v>
      </c>
      <c r="F41" s="36">
        <v>30863</v>
      </c>
      <c r="G41" s="36">
        <v>2781</v>
      </c>
      <c r="H41" s="36">
        <v>34</v>
      </c>
      <c r="I41" s="36">
        <v>1843</v>
      </c>
      <c r="J41" s="51"/>
      <c r="K41" s="52"/>
      <c r="L41" s="52"/>
      <c r="M41" s="52"/>
      <c r="N41" s="53"/>
      <c r="O41" s="52"/>
      <c r="P41" s="52"/>
      <c r="Q41" s="44"/>
      <c r="R41" s="44"/>
      <c r="S41" s="44"/>
      <c r="T41" s="44"/>
      <c r="U41" s="44"/>
      <c r="V41" s="44"/>
      <c r="W41" s="52"/>
      <c r="X41" s="53"/>
      <c r="Y41" s="9"/>
    </row>
    <row r="42" spans="1:25" ht="15.75" customHeight="1">
      <c r="A42" s="42">
        <v>45992</v>
      </c>
      <c r="B42" s="35">
        <v>53601</v>
      </c>
      <c r="C42" s="36"/>
      <c r="D42" s="36">
        <v>15169</v>
      </c>
      <c r="E42" s="36">
        <v>4868</v>
      </c>
      <c r="F42" s="36">
        <v>29168</v>
      </c>
      <c r="G42" s="36">
        <v>2670</v>
      </c>
      <c r="H42" s="36">
        <v>38</v>
      </c>
      <c r="I42" s="36">
        <v>1688</v>
      </c>
      <c r="J42" s="51"/>
      <c r="K42" s="52"/>
      <c r="L42" s="52"/>
      <c r="M42" s="52"/>
      <c r="N42" s="53"/>
      <c r="O42" s="52"/>
      <c r="P42" s="52"/>
      <c r="Q42" s="44"/>
      <c r="R42" s="44"/>
      <c r="S42" s="44"/>
      <c r="T42" s="44"/>
      <c r="U42" s="44"/>
      <c r="V42" s="44"/>
      <c r="W42" s="52"/>
      <c r="X42" s="53"/>
      <c r="Y42" s="9"/>
    </row>
    <row r="43" spans="1:25" ht="15.75" customHeight="1">
      <c r="A43" s="42">
        <v>46023</v>
      </c>
      <c r="B43" s="35">
        <v>45866</v>
      </c>
      <c r="C43" s="36"/>
      <c r="D43" s="36">
        <v>13446</v>
      </c>
      <c r="E43" s="36">
        <v>4261</v>
      </c>
      <c r="F43" s="36">
        <v>24293</v>
      </c>
      <c r="G43" s="36">
        <v>2218</v>
      </c>
      <c r="H43" s="36">
        <v>31</v>
      </c>
      <c r="I43" s="36">
        <v>1617</v>
      </c>
      <c r="J43" s="51"/>
      <c r="K43" s="52"/>
      <c r="L43" s="52"/>
      <c r="M43" s="52"/>
      <c r="N43" s="52"/>
      <c r="O43" s="52"/>
      <c r="P43" s="52"/>
      <c r="Q43" s="44"/>
      <c r="R43" s="44"/>
      <c r="S43" s="44"/>
      <c r="T43" s="44"/>
      <c r="U43" s="44"/>
      <c r="V43" s="44"/>
      <c r="W43" s="52"/>
      <c r="X43" s="53"/>
      <c r="Y43" s="9"/>
    </row>
    <row r="44" spans="1:25" ht="15.75" customHeight="1">
      <c r="A44" s="41">
        <v>46054</v>
      </c>
      <c r="B44" s="38">
        <v>44003</v>
      </c>
      <c r="C44" s="39"/>
      <c r="D44" s="43">
        <v>12714</v>
      </c>
      <c r="E44" s="43">
        <v>3814</v>
      </c>
      <c r="F44" s="43">
        <v>23844</v>
      </c>
      <c r="G44" s="43">
        <v>2064</v>
      </c>
      <c r="H44" s="43">
        <v>29</v>
      </c>
      <c r="I44" s="43">
        <v>1538</v>
      </c>
      <c r="J44" s="51"/>
      <c r="K44" s="52"/>
      <c r="L44" s="52"/>
      <c r="M44" s="52"/>
      <c r="N44" s="53"/>
      <c r="O44" s="52"/>
      <c r="P44" s="52"/>
      <c r="Q44" s="44"/>
      <c r="R44" s="44"/>
      <c r="S44" s="44"/>
      <c r="T44" s="44"/>
      <c r="U44" s="44"/>
      <c r="V44" s="44"/>
      <c r="W44" s="52"/>
      <c r="X44" s="53"/>
      <c r="Y44" s="9"/>
    </row>
    <row r="45" spans="1:25" ht="15.75" customHeight="1">
      <c r="A45" s="9"/>
      <c r="B45" s="18"/>
      <c r="C45" s="36"/>
      <c r="D45" s="36"/>
      <c r="E45" s="36"/>
      <c r="F45" s="36"/>
      <c r="G45" s="21"/>
      <c r="H45" s="21"/>
      <c r="I45" s="21"/>
      <c r="J45" s="52"/>
      <c r="K45" s="53"/>
      <c r="L45" s="53"/>
      <c r="M45" s="53"/>
      <c r="N45" s="53"/>
      <c r="O45" s="53"/>
      <c r="P45" s="53"/>
      <c r="Q45" s="47"/>
      <c r="R45" s="47"/>
      <c r="S45" s="47"/>
      <c r="T45" s="47"/>
      <c r="U45" s="47"/>
      <c r="V45" s="47"/>
      <c r="W45" s="53"/>
      <c r="X45" s="53"/>
      <c r="Y45" s="9"/>
    </row>
    <row r="46" spans="1:25" ht="15.75" customHeight="1">
      <c r="A46" s="3" t="s">
        <v>19</v>
      </c>
      <c r="B46" s="9"/>
      <c r="C46" s="12"/>
      <c r="D46" s="37"/>
      <c r="E46" s="37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47"/>
      <c r="R46" s="47"/>
      <c r="S46" s="47"/>
      <c r="T46" s="47"/>
      <c r="U46" s="47"/>
      <c r="V46" s="47"/>
      <c r="W46" s="9"/>
      <c r="X46" s="9"/>
      <c r="Y46" s="9"/>
    </row>
    <row r="47" spans="1:25" ht="15.75" customHeight="1"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5.75" customHeight="1">
      <c r="A48" s="9" t="s">
        <v>4</v>
      </c>
      <c r="B48" s="9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15.75" customHeight="1">
      <c r="A243" s="9"/>
      <c r="B243" s="9"/>
      <c r="C243" s="12"/>
      <c r="D243" s="12"/>
      <c r="E243" s="12"/>
      <c r="F243" s="12"/>
      <c r="G243" s="12"/>
      <c r="H243" s="12"/>
      <c r="I243" s="12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15.75" customHeight="1">
      <c r="A244" s="9"/>
      <c r="B244" s="9"/>
      <c r="C244" s="12"/>
      <c r="D244" s="12"/>
      <c r="E244" s="12"/>
      <c r="F244" s="12"/>
      <c r="G244" s="12"/>
      <c r="H244" s="12"/>
      <c r="I244" s="12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15.75" customHeight="1">
      <c r="A245" s="9"/>
      <c r="B245" s="9"/>
      <c r="C245" s="12"/>
      <c r="D245" s="12"/>
      <c r="E245" s="12"/>
      <c r="F245" s="12"/>
      <c r="G245" s="12"/>
      <c r="H245" s="12"/>
      <c r="I245" s="12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5.75" customHeight="1">
      <c r="A246" s="9"/>
      <c r="B246" s="9"/>
      <c r="C246" s="12"/>
      <c r="D246" s="12"/>
      <c r="E246" s="12"/>
      <c r="F246" s="12"/>
      <c r="G246" s="12"/>
      <c r="H246" s="12"/>
      <c r="I246" s="12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15.75" customHeight="1">
      <c r="A247" s="9"/>
      <c r="B247" s="9"/>
      <c r="C247" s="12"/>
      <c r="D247" s="12"/>
      <c r="E247" s="12"/>
      <c r="F247" s="12"/>
      <c r="G247" s="12"/>
      <c r="H247" s="12"/>
      <c r="I247" s="12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spans="1:25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</row>
    <row r="598" spans="1:25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</row>
    <row r="599" spans="1:25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</row>
    <row r="600" spans="1:25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</row>
    <row r="601" spans="1:25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</row>
    <row r="602" spans="1:25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</row>
    <row r="603" spans="1:25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</row>
    <row r="604" spans="1:25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</row>
    <row r="605" spans="1:2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</row>
    <row r="606" spans="1:25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</row>
    <row r="607" spans="1:25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</row>
    <row r="608" spans="1:25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</row>
    <row r="609" spans="1:25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</row>
    <row r="610" spans="1:25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</row>
    <row r="611" spans="1:25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</row>
    <row r="612" spans="1:25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</row>
    <row r="613" spans="1:25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</row>
    <row r="614" spans="1:25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</row>
    <row r="615" spans="1:2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</row>
    <row r="616" spans="1:25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</row>
    <row r="617" spans="1:25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</row>
    <row r="618" spans="1:25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</row>
    <row r="619" spans="1:25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</row>
    <row r="620" spans="1:25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</row>
    <row r="621" spans="1:25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</row>
    <row r="622" spans="1:25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</row>
    <row r="623" spans="1:25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</row>
    <row r="624" spans="1:25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</row>
    <row r="625" spans="1: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</row>
    <row r="626" spans="1:25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</row>
    <row r="627" spans="1:25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</row>
    <row r="628" spans="1:25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</row>
    <row r="629" spans="1:25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</row>
    <row r="630" spans="1:25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</row>
    <row r="631" spans="1:25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</row>
    <row r="632" spans="1:25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</row>
    <row r="633" spans="1:25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</row>
    <row r="634" spans="1:25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</row>
    <row r="635" spans="1:2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</row>
    <row r="636" spans="1:25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</row>
    <row r="637" spans="1:25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</row>
    <row r="638" spans="1:25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</row>
    <row r="639" spans="1:25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</row>
    <row r="640" spans="1:25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</row>
    <row r="641" spans="1:25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</row>
    <row r="642" spans="1:25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</row>
    <row r="643" spans="1:25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</row>
    <row r="644" spans="1:25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</row>
    <row r="645" spans="1:2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</row>
    <row r="646" spans="1:25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</row>
    <row r="647" spans="1:25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</row>
    <row r="648" spans="1:25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</row>
    <row r="649" spans="1:25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</row>
    <row r="650" spans="1:25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</row>
    <row r="651" spans="1:25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</row>
    <row r="652" spans="1:25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</row>
    <row r="653" spans="1:25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</row>
    <row r="654" spans="1:25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</row>
    <row r="655" spans="1:2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</row>
    <row r="656" spans="1:25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</row>
    <row r="657" spans="1:25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</row>
    <row r="658" spans="1:25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</row>
    <row r="659" spans="1:25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</row>
    <row r="660" spans="1:25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</row>
    <row r="661" spans="1:25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</row>
    <row r="662" spans="1:25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</row>
    <row r="663" spans="1:25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</row>
    <row r="664" spans="1:25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</row>
    <row r="665" spans="1:2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</row>
    <row r="666" spans="1:25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</row>
    <row r="667" spans="1:25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</row>
    <row r="668" spans="1:25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</row>
    <row r="669" spans="1:25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</row>
    <row r="670" spans="1:25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</row>
    <row r="671" spans="1:25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</row>
    <row r="672" spans="1:25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</row>
    <row r="673" spans="1:25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</row>
    <row r="674" spans="1:25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</row>
    <row r="675" spans="1:2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</row>
    <row r="676" spans="1:25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</row>
    <row r="677" spans="1:25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</row>
    <row r="678" spans="1:25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</row>
    <row r="679" spans="1:25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</row>
    <row r="680" spans="1:25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</row>
    <row r="681" spans="1:25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</row>
    <row r="682" spans="1:25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</row>
    <row r="683" spans="1:25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</row>
    <row r="684" spans="1:25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</row>
    <row r="685" spans="1:2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</row>
    <row r="686" spans="1:25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</row>
    <row r="687" spans="1:25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</row>
    <row r="688" spans="1:25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</row>
    <row r="689" spans="1:25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</row>
    <row r="690" spans="1:25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</row>
    <row r="691" spans="1:25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</row>
    <row r="692" spans="1:25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</row>
    <row r="693" spans="1:25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</row>
    <row r="694" spans="1:25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</row>
    <row r="695" spans="1:2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</row>
    <row r="696" spans="1:25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</row>
    <row r="697" spans="1:25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</row>
    <row r="698" spans="1:25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</row>
    <row r="699" spans="1:25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</row>
    <row r="700" spans="1:25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</row>
    <row r="701" spans="1:25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</row>
    <row r="702" spans="1:25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</row>
    <row r="703" spans="1:25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</row>
    <row r="704" spans="1:25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</row>
    <row r="705" spans="1:2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</row>
    <row r="706" spans="1:25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</row>
    <row r="707" spans="1:25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</row>
    <row r="708" spans="1:25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</row>
    <row r="709" spans="1:25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</row>
    <row r="710" spans="1:25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</row>
    <row r="711" spans="1:25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</row>
    <row r="712" spans="1:25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</row>
    <row r="713" spans="1:25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</row>
    <row r="714" spans="1:25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</row>
    <row r="715" spans="1:2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</row>
    <row r="716" spans="1:25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</row>
    <row r="717" spans="1:25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</row>
    <row r="718" spans="1:25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</row>
    <row r="719" spans="1:25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</row>
    <row r="720" spans="1:25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</row>
    <row r="721" spans="1:25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</row>
    <row r="722" spans="1:25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</row>
    <row r="723" spans="1:25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</row>
    <row r="724" spans="1:25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</row>
    <row r="725" spans="1: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</row>
    <row r="726" spans="1:25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</row>
    <row r="727" spans="1:25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</row>
    <row r="728" spans="1:25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</row>
    <row r="729" spans="1:25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</row>
    <row r="730" spans="1:25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</row>
    <row r="731" spans="1:25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</row>
    <row r="732" spans="1:25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</row>
    <row r="733" spans="1:25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</row>
    <row r="734" spans="1:25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</row>
    <row r="735" spans="1:2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</row>
    <row r="736" spans="1:25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</row>
    <row r="737" spans="1:25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</row>
    <row r="738" spans="1:25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</row>
    <row r="739" spans="1:25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</row>
    <row r="740" spans="1:25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</row>
    <row r="741" spans="1:25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</row>
    <row r="742" spans="1:25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</row>
    <row r="743" spans="1:25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</row>
    <row r="744" spans="1:25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</row>
    <row r="745" spans="1:2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</row>
    <row r="746" spans="1:25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</row>
    <row r="747" spans="1:25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</row>
    <row r="748" spans="1:25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</row>
    <row r="749" spans="1:25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</row>
    <row r="750" spans="1:25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</row>
    <row r="751" spans="1:25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</row>
    <row r="752" spans="1:25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</row>
    <row r="753" spans="1:25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</row>
    <row r="754" spans="1:25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</row>
    <row r="755" spans="1:2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</row>
    <row r="756" spans="1:25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</row>
    <row r="757" spans="1:25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</row>
    <row r="758" spans="1:25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</row>
    <row r="759" spans="1:25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</row>
    <row r="760" spans="1:25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</row>
    <row r="761" spans="1:25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</row>
    <row r="762" spans="1:25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</row>
    <row r="763" spans="1:25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</row>
    <row r="764" spans="1:25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</row>
    <row r="765" spans="1:2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</row>
    <row r="766" spans="1:25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</row>
    <row r="767" spans="1:25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</row>
    <row r="768" spans="1:25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</row>
    <row r="769" spans="1:25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</row>
    <row r="770" spans="1:25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</row>
    <row r="771" spans="1:25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</row>
    <row r="772" spans="1:25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</row>
    <row r="773" spans="1:25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</row>
    <row r="774" spans="1:25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</row>
    <row r="775" spans="1:2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</row>
    <row r="776" spans="1:25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</row>
    <row r="777" spans="1:25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</row>
    <row r="778" spans="1:25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</row>
    <row r="779" spans="1:25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</row>
    <row r="780" spans="1:25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</row>
    <row r="781" spans="1:25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</row>
    <row r="782" spans="1:25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</row>
    <row r="783" spans="1:25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</row>
    <row r="784" spans="1:25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</row>
    <row r="785" spans="1:2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</row>
    <row r="786" spans="1:25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</row>
    <row r="787" spans="1:25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</row>
    <row r="788" spans="1:25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</row>
    <row r="789" spans="1:25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</row>
    <row r="790" spans="1:25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</row>
    <row r="791" spans="1:25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</row>
    <row r="792" spans="1:25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</row>
    <row r="797" spans="1:25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</row>
    <row r="798" spans="1:25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</row>
    <row r="856" spans="1:25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</row>
    <row r="857" spans="1:25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</row>
    <row r="858" spans="1:25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</row>
    <row r="859" spans="1:25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</row>
    <row r="860" spans="1:25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</row>
    <row r="861" spans="1:25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</row>
    <row r="862" spans="1:25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</row>
    <row r="863" spans="1:25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</row>
    <row r="864" spans="1:25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</row>
    <row r="865" spans="1:2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</row>
    <row r="866" spans="1:25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</row>
    <row r="867" spans="1:25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</row>
    <row r="868" spans="1:25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</row>
    <row r="869" spans="1:25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</row>
    <row r="870" spans="1:25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</row>
    <row r="871" spans="1:25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</row>
    <row r="872" spans="1:25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</row>
    <row r="873" spans="1:25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</row>
    <row r="874" spans="1:25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</row>
    <row r="875" spans="1:2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</row>
    <row r="876" spans="1:25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</row>
    <row r="877" spans="1:25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</row>
    <row r="878" spans="1:25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</row>
    <row r="879" spans="1:25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</row>
    <row r="880" spans="1:25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</row>
    <row r="881" spans="1:25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</row>
    <row r="882" spans="1:25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</row>
    <row r="883" spans="1:25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</row>
    <row r="884" spans="1:25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</row>
    <row r="885" spans="1:2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</row>
    <row r="886" spans="1:25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</row>
    <row r="887" spans="1:25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</row>
    <row r="888" spans="1:25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</row>
    <row r="889" spans="1:25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</row>
    <row r="890" spans="1:25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</row>
    <row r="891" spans="1:25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</row>
    <row r="892" spans="1:25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</row>
    <row r="893" spans="1:25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</row>
    <row r="894" spans="1:25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</row>
    <row r="895" spans="1:2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</row>
    <row r="896" spans="1:25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</row>
    <row r="897" spans="1:25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</row>
    <row r="898" spans="1:25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</row>
    <row r="899" spans="1:25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</row>
    <row r="900" spans="1:25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</row>
    <row r="901" spans="1:25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</row>
    <row r="902" spans="1:25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</row>
    <row r="903" spans="1:25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</row>
    <row r="904" spans="1:25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</row>
    <row r="905" spans="1:2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</row>
    <row r="906" spans="1:25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</row>
    <row r="907" spans="1:25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</row>
    <row r="908" spans="1:25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</row>
    <row r="909" spans="1:25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</row>
    <row r="910" spans="1:25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</row>
    <row r="911" spans="1:25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</row>
    <row r="912" spans="1:25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</row>
    <row r="913" spans="1:25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</row>
    <row r="914" spans="1:25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</row>
    <row r="915" spans="1:2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</row>
    <row r="916" spans="1:25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</row>
    <row r="917" spans="1:25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</row>
    <row r="918" spans="1:25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</row>
    <row r="919" spans="1:25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</row>
    <row r="920" spans="1:25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</row>
    <row r="921" spans="1:25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</row>
    <row r="922" spans="1:25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</row>
    <row r="923" spans="1:25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</row>
    <row r="924" spans="1:25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</row>
    <row r="925" spans="1: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</row>
    <row r="926" spans="1:25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</row>
    <row r="927" spans="1:25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</row>
    <row r="928" spans="1:25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</row>
    <row r="929" spans="1:25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</row>
    <row r="930" spans="1:25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</row>
    <row r="931" spans="1:25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</row>
    <row r="932" spans="1:25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</row>
    <row r="933" spans="1:25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</row>
    <row r="934" spans="1:25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</row>
    <row r="935" spans="1:2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</row>
    <row r="936" spans="1:25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</row>
    <row r="937" spans="1:25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</row>
    <row r="938" spans="1:25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</row>
    <row r="939" spans="1:25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</row>
    <row r="940" spans="1:25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</row>
    <row r="941" spans="1:25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</row>
    <row r="942" spans="1:25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</row>
    <row r="943" spans="1:25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</row>
    <row r="944" spans="1:25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</row>
    <row r="945" spans="1:2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</row>
    <row r="946" spans="1:25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</row>
    <row r="947" spans="1:25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</row>
    <row r="948" spans="1:25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</row>
    <row r="949" spans="1:25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</row>
    <row r="950" spans="1:25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</row>
    <row r="951" spans="1:25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</row>
    <row r="952" spans="1:25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</row>
    <row r="953" spans="1:25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</row>
    <row r="954" spans="1:25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</row>
    <row r="955" spans="1:2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</row>
    <row r="956" spans="1:25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</row>
    <row r="957" spans="1:25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</row>
    <row r="958" spans="1:25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</row>
    <row r="959" spans="1:25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</row>
    <row r="960" spans="1:25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</row>
    <row r="961" spans="1:25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</row>
    <row r="962" spans="1:25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</row>
    <row r="963" spans="1:25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</row>
    <row r="964" spans="1:25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</row>
    <row r="965" spans="1:2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</row>
    <row r="966" spans="1:25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</row>
    <row r="967" spans="1:25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</row>
    <row r="968" spans="1:25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</row>
    <row r="969" spans="1:25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</row>
    <row r="970" spans="1:25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</row>
    <row r="971" spans="1:25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</row>
    <row r="972" spans="1:25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</row>
    <row r="973" spans="1:25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</row>
    <row r="974" spans="1:25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</row>
    <row r="975" spans="1:2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</row>
    <row r="976" spans="1:25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</row>
    <row r="977" spans="1:25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</row>
    <row r="978" spans="1:25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</row>
    <row r="979" spans="1:25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</row>
    <row r="980" spans="1:25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</row>
    <row r="981" spans="1:25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</row>
    <row r="982" spans="1:25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</row>
    <row r="983" spans="1:25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</row>
    <row r="984" spans="1:25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</row>
    <row r="985" spans="1:2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</row>
    <row r="986" spans="1:25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</row>
    <row r="987" spans="1:25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</row>
    <row r="988" spans="1:25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</row>
    <row r="989" spans="1:25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</row>
    <row r="990" spans="1:25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</row>
    <row r="991" spans="1:25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</row>
    <row r="992" spans="1:25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</row>
    <row r="993" spans="1:25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</row>
    <row r="994" spans="1:25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</row>
    <row r="995" spans="1:2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</row>
    <row r="996" spans="1:25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</row>
    <row r="997" spans="1:25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</row>
    <row r="998" spans="1:25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</row>
    <row r="999" spans="1:25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</row>
    <row r="1000" spans="1:25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</row>
    <row r="1001" spans="1:25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</row>
    <row r="1002" spans="1:25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</row>
    <row r="1003" spans="1:25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</row>
    <row r="1004" spans="1:25" ht="15.75" customHeight="1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</row>
    <row r="1005" spans="1:25" ht="15.75" customHeight="1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</row>
    <row r="1006" spans="1:25" ht="15.75" customHeight="1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</row>
    <row r="1007" spans="1:25" ht="15.75" customHeight="1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</row>
    <row r="1008" spans="1:25" ht="15.75" customHeight="1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</row>
  </sheetData>
  <mergeCells count="6">
    <mergeCell ref="D6:I6"/>
    <mergeCell ref="A3:A5"/>
    <mergeCell ref="B3:I3"/>
    <mergeCell ref="B4:B5"/>
    <mergeCell ref="C4:C5"/>
    <mergeCell ref="D4:I4"/>
  </mergeCells>
  <phoneticPr fontId="14" type="noConversion"/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V1001"/>
  <sheetViews>
    <sheetView showGridLines="0" topLeftCell="A14" workbookViewId="0">
      <selection activeCell="B30" sqref="B30"/>
    </sheetView>
  </sheetViews>
  <sheetFormatPr baseColWidth="10" defaultColWidth="12.5703125" defaultRowHeight="15" customHeight="1"/>
  <cols>
    <col min="1" max="1" width="25.42578125" style="79" customWidth="1"/>
    <col min="2" max="2" width="81" style="79" customWidth="1"/>
    <col min="3" max="6" width="12.5703125" customWidth="1"/>
  </cols>
  <sheetData>
    <row r="1" spans="1:22" ht="27" customHeight="1">
      <c r="A1" s="75" t="s">
        <v>20</v>
      </c>
      <c r="B1" s="76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customHeight="1">
      <c r="A2" s="60" t="s">
        <v>21</v>
      </c>
      <c r="B2" s="61" t="s">
        <v>22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15.75" customHeight="1">
      <c r="A3" s="62" t="s">
        <v>23</v>
      </c>
      <c r="B3" s="63" t="s">
        <v>24</v>
      </c>
      <c r="C3" s="32"/>
      <c r="D3" s="32"/>
      <c r="E3" s="32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2" ht="15.75" customHeight="1">
      <c r="A4" s="62" t="s">
        <v>25</v>
      </c>
      <c r="B4" s="63" t="s">
        <v>26</v>
      </c>
      <c r="C4" s="32"/>
      <c r="D4" s="32"/>
      <c r="E4" s="32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ht="15.75" customHeight="1">
      <c r="A5" s="62" t="s">
        <v>27</v>
      </c>
      <c r="B5" s="64" t="s">
        <v>28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ht="15.75" customHeight="1">
      <c r="A6" s="65" t="s">
        <v>29</v>
      </c>
      <c r="B6" s="66" t="s">
        <v>30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ht="15.75" customHeight="1">
      <c r="A7" s="65" t="s">
        <v>31</v>
      </c>
      <c r="B7" s="65" t="s">
        <v>32</v>
      </c>
      <c r="C7" s="32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</row>
    <row r="8" spans="1:22" ht="15.75" customHeight="1">
      <c r="A8" s="67" t="s">
        <v>33</v>
      </c>
      <c r="B8" s="67" t="s">
        <v>34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ht="15.75" customHeight="1">
      <c r="A9" s="34" t="s">
        <v>35</v>
      </c>
      <c r="B9" s="34" t="s">
        <v>36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ht="15.75" customHeight="1">
      <c r="A10" s="33" t="s">
        <v>37</v>
      </c>
      <c r="B10" s="33" t="s">
        <v>38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2" ht="15.75" customHeight="1">
      <c r="A11" s="33" t="s">
        <v>39</v>
      </c>
      <c r="B11" s="33" t="s">
        <v>40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1:22" ht="15.75" customHeight="1">
      <c r="A12" s="33" t="s">
        <v>41</v>
      </c>
      <c r="B12" s="33" t="s">
        <v>40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pans="1:22" ht="15.75" customHeight="1">
      <c r="A13" s="34" t="s">
        <v>42</v>
      </c>
      <c r="B13" s="34" t="s">
        <v>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1:22" ht="267.75" customHeight="1">
      <c r="A14" s="33" t="s">
        <v>37</v>
      </c>
      <c r="B14" s="33" t="s">
        <v>43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1:22" ht="15.75" customHeight="1">
      <c r="A15" s="33" t="s">
        <v>39</v>
      </c>
      <c r="B15" s="33" t="s">
        <v>40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1:22" ht="15.75" customHeight="1">
      <c r="A16" s="33" t="s">
        <v>41</v>
      </c>
      <c r="B16" s="33" t="s">
        <v>40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2" ht="15.75" customHeight="1">
      <c r="A17" s="34" t="s">
        <v>44</v>
      </c>
      <c r="B17" s="34" t="s">
        <v>45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1:22" ht="15.75" customHeight="1">
      <c r="A18" s="33" t="s">
        <v>37</v>
      </c>
      <c r="B18" s="33" t="s">
        <v>46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1:22" ht="15.75" customHeight="1">
      <c r="A19" s="33" t="s">
        <v>39</v>
      </c>
      <c r="B19" s="33" t="s">
        <v>47</v>
      </c>
      <c r="C19" s="32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1:22" ht="15.75" customHeight="1">
      <c r="A20" s="33" t="s">
        <v>41</v>
      </c>
      <c r="B20" s="33" t="s">
        <v>40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15.75" customHeight="1">
      <c r="A21" s="34" t="s">
        <v>48</v>
      </c>
      <c r="B21" s="34" t="s">
        <v>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ht="15.75" customHeight="1">
      <c r="A22" s="34" t="s">
        <v>49</v>
      </c>
      <c r="B22" s="34" t="s">
        <v>2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ht="26.25" customHeight="1">
      <c r="A23" s="34" t="s">
        <v>50</v>
      </c>
      <c r="B23" s="34" t="s">
        <v>51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ht="21" customHeight="1">
      <c r="A24" s="34" t="s">
        <v>52</v>
      </c>
      <c r="B24" s="77" t="s">
        <v>53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ht="15.75" customHeight="1">
      <c r="A25" s="78"/>
      <c r="B25" s="78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ht="15.75" customHeight="1">
      <c r="A26" s="78"/>
      <c r="B26" s="78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ht="15.75" customHeight="1">
      <c r="A27" s="78"/>
      <c r="B27" s="78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ht="15.75" customHeight="1">
      <c r="A28" s="78"/>
      <c r="B28" s="78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ht="15.75" customHeight="1">
      <c r="A29" s="78"/>
      <c r="B29" s="78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ht="15.75" customHeight="1">
      <c r="A30" s="78"/>
      <c r="B30" s="78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ht="15.75" customHeight="1">
      <c r="A31" s="78"/>
      <c r="B31" s="78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t="15.75" customHeight="1">
      <c r="A32" s="78"/>
      <c r="B32" s="78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t="15.75" customHeight="1">
      <c r="A33" s="78"/>
      <c r="B33" s="78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t="15.75" customHeight="1">
      <c r="A34" s="78"/>
      <c r="B34" s="78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ht="15.75" customHeight="1">
      <c r="A35" s="78"/>
      <c r="B35" s="78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t="15.75" customHeight="1">
      <c r="A36" s="78"/>
      <c r="B36" s="78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75" customHeight="1">
      <c r="A37" s="78"/>
      <c r="B37" s="78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customHeight="1">
      <c r="A38" s="78"/>
      <c r="B38" s="78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customHeight="1">
      <c r="A39" s="78"/>
      <c r="B39" s="78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15.75" customHeight="1">
      <c r="A40" s="78"/>
      <c r="B40" s="7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customHeight="1">
      <c r="A41" s="78"/>
      <c r="B41" s="78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22" ht="15.75" customHeight="1">
      <c r="A42" s="78"/>
      <c r="B42" s="7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1:22" ht="15.75" customHeight="1">
      <c r="A43" s="78"/>
      <c r="B43" s="78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1:22" ht="15.75" customHeight="1">
      <c r="A44" s="78"/>
      <c r="B44" s="78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1:22" ht="15.75" customHeight="1">
      <c r="A45" s="78"/>
      <c r="B45" s="78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1:22" ht="15.75" customHeight="1">
      <c r="A46" s="78"/>
      <c r="B46" s="78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1:22" ht="15.75" customHeight="1">
      <c r="A47" s="78"/>
      <c r="B47" s="78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1:22" ht="15.75" customHeight="1">
      <c r="A48" s="78"/>
      <c r="B48" s="78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1:22" ht="15.75" customHeight="1">
      <c r="A49" s="78"/>
      <c r="B49" s="78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1:22" ht="15.75" customHeight="1">
      <c r="A50" s="78"/>
      <c r="B50" s="78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1:22" ht="15.75" customHeight="1">
      <c r="A51" s="78"/>
      <c r="B51" s="78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1:22" ht="15.75" customHeight="1">
      <c r="A52" s="78"/>
      <c r="B52" s="78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1:22" ht="15.75" customHeight="1">
      <c r="A53" s="78"/>
      <c r="B53" s="78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1:22" ht="15.75" customHeight="1">
      <c r="A54" s="78"/>
      <c r="B54" s="78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1:22" ht="15.75" customHeight="1">
      <c r="A55" s="78"/>
      <c r="B55" s="78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1:22" ht="15.75" customHeight="1">
      <c r="A56" s="78"/>
      <c r="B56" s="78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1:22" ht="15.75" customHeight="1">
      <c r="A57" s="78"/>
      <c r="B57" s="78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1:22" ht="15.75" customHeight="1">
      <c r="A58" s="78"/>
      <c r="B58" s="78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1:22" ht="15.75" customHeight="1">
      <c r="A59" s="78"/>
      <c r="B59" s="78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1:22" ht="15.75" customHeight="1">
      <c r="A60" s="78"/>
      <c r="B60" s="78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1:22" ht="15.75" customHeight="1">
      <c r="A61" s="78"/>
      <c r="B61" s="78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1:22" ht="15.75" customHeight="1">
      <c r="A62" s="78"/>
      <c r="B62" s="78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1:22" ht="15.75" customHeight="1">
      <c r="A63" s="78"/>
      <c r="B63" s="78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1:22" ht="15.75" customHeight="1">
      <c r="A64" s="78"/>
      <c r="B64" s="78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1:22" ht="15.75" customHeight="1">
      <c r="A65" s="78"/>
      <c r="B65" s="78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1:22" ht="15.75" customHeight="1">
      <c r="A66" s="78"/>
      <c r="B66" s="78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1:22" ht="15.75" customHeight="1">
      <c r="A67" s="78"/>
      <c r="B67" s="78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1:22" ht="15.75" customHeight="1">
      <c r="A68" s="78"/>
      <c r="B68" s="78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1:22" ht="15.75" customHeight="1">
      <c r="A69" s="78"/>
      <c r="B69" s="78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1:22" ht="15.75" customHeight="1">
      <c r="A70" s="78"/>
      <c r="B70" s="78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1:22" ht="15.75" customHeight="1">
      <c r="A71" s="78"/>
      <c r="B71" s="78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1:22" ht="15.75" customHeight="1">
      <c r="A72" s="78"/>
      <c r="B72" s="78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1:22" ht="15.75" customHeight="1">
      <c r="A73" s="78"/>
      <c r="B73" s="78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1:22" ht="15.75" customHeight="1">
      <c r="A74" s="78"/>
      <c r="B74" s="78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1:22" ht="15.75" customHeight="1">
      <c r="A75" s="78"/>
      <c r="B75" s="78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1:22" ht="15.75" customHeight="1">
      <c r="A76" s="78"/>
      <c r="B76" s="78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1:22" ht="15.75" customHeight="1">
      <c r="A77" s="78"/>
      <c r="B77" s="78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1:22" ht="15.75" customHeight="1">
      <c r="A78" s="78"/>
      <c r="B78" s="78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1:22" ht="15.75" customHeight="1">
      <c r="A79" s="78"/>
      <c r="B79" s="78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1:22" ht="15.75" customHeight="1">
      <c r="A80" s="78"/>
      <c r="B80" s="78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1:22" ht="15.75" customHeight="1">
      <c r="A81" s="78"/>
      <c r="B81" s="78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</row>
    <row r="82" spans="1:22" ht="15.75" customHeight="1">
      <c r="A82" s="78"/>
      <c r="B82" s="78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1:22" ht="15.75" customHeight="1">
      <c r="A83" s="78"/>
      <c r="B83" s="78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1:22" ht="15.75" customHeight="1">
      <c r="A84" s="78"/>
      <c r="B84" s="78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1:22" ht="15.75" customHeight="1">
      <c r="A85" s="78"/>
      <c r="B85" s="78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</row>
    <row r="86" spans="1:22" ht="15.75" customHeight="1">
      <c r="A86" s="78"/>
      <c r="B86" s="78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</row>
    <row r="87" spans="1:22" ht="15.75" customHeight="1">
      <c r="A87" s="78"/>
      <c r="B87" s="78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1:22" ht="15.75" customHeight="1">
      <c r="A88" s="78"/>
      <c r="B88" s="78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  <row r="89" spans="1:22" ht="15.75" customHeight="1">
      <c r="A89" s="78"/>
      <c r="B89" s="78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</row>
    <row r="90" spans="1:22" ht="15.75" customHeight="1">
      <c r="A90" s="78"/>
      <c r="B90" s="78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</row>
    <row r="91" spans="1:22" ht="15.75" customHeight="1">
      <c r="A91" s="78"/>
      <c r="B91" s="78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</row>
    <row r="92" spans="1:22" ht="15.75" customHeight="1">
      <c r="A92" s="78"/>
      <c r="B92" s="78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</row>
    <row r="93" spans="1:22" ht="15.75" customHeight="1">
      <c r="A93" s="78"/>
      <c r="B93" s="78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</row>
    <row r="94" spans="1:22" ht="15.75" customHeight="1">
      <c r="A94" s="78"/>
      <c r="B94" s="78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</row>
    <row r="95" spans="1:22" ht="15.75" customHeight="1">
      <c r="A95" s="78"/>
      <c r="B95" s="78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</row>
    <row r="96" spans="1:22" ht="15.75" customHeight="1">
      <c r="A96" s="78"/>
      <c r="B96" s="78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</row>
    <row r="97" spans="1:22" ht="15.75" customHeight="1">
      <c r="A97" s="78"/>
      <c r="B97" s="78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</row>
    <row r="98" spans="1:22" ht="15.75" customHeight="1">
      <c r="A98" s="78"/>
      <c r="B98" s="78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1:22" ht="15.75" customHeight="1">
      <c r="A99" s="78"/>
      <c r="B99" s="78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</row>
    <row r="100" spans="1:22" ht="15.75" customHeight="1">
      <c r="A100" s="78"/>
      <c r="B100" s="78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</row>
    <row r="101" spans="1:22" ht="15.75" customHeight="1">
      <c r="A101" s="78"/>
      <c r="B101" s="78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</row>
    <row r="102" spans="1:22" ht="15.75" customHeight="1">
      <c r="A102" s="78"/>
      <c r="B102" s="78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</row>
    <row r="103" spans="1:22" ht="15.75" customHeight="1">
      <c r="A103" s="78"/>
      <c r="B103" s="78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</row>
    <row r="104" spans="1:22" ht="15.75" customHeight="1">
      <c r="A104" s="78"/>
      <c r="B104" s="78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1:22" ht="15.75" customHeight="1">
      <c r="A105" s="78"/>
      <c r="B105" s="78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</row>
    <row r="106" spans="1:22" ht="15.75" customHeight="1">
      <c r="A106" s="78"/>
      <c r="B106" s="78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</row>
    <row r="107" spans="1:22" ht="15.75" customHeight="1">
      <c r="A107" s="78"/>
      <c r="B107" s="78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</row>
    <row r="108" spans="1:22" ht="15.75" customHeight="1">
      <c r="A108" s="78"/>
      <c r="B108" s="78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</row>
    <row r="109" spans="1:22" ht="15.75" customHeight="1">
      <c r="A109" s="78"/>
      <c r="B109" s="78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</row>
    <row r="110" spans="1:22" ht="15.75" customHeight="1">
      <c r="A110" s="78"/>
      <c r="B110" s="78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</row>
    <row r="111" spans="1:22" ht="15.75" customHeight="1">
      <c r="A111" s="78"/>
      <c r="B111" s="78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</row>
    <row r="112" spans="1:22" ht="15.75" customHeight="1">
      <c r="A112" s="78"/>
      <c r="B112" s="78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</row>
    <row r="113" spans="1:22" ht="15.75" customHeight="1">
      <c r="A113" s="78"/>
      <c r="B113" s="78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</row>
    <row r="114" spans="1:22" ht="15.75" customHeight="1">
      <c r="A114" s="78"/>
      <c r="B114" s="78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</row>
    <row r="115" spans="1:22" ht="15.75" customHeight="1">
      <c r="A115" s="78"/>
      <c r="B115" s="78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1:22" ht="15.75" customHeight="1">
      <c r="A116" s="78"/>
      <c r="B116" s="78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</row>
    <row r="117" spans="1:22" ht="15.75" customHeight="1">
      <c r="A117" s="78"/>
      <c r="B117" s="78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</row>
    <row r="118" spans="1:22" ht="15.75" customHeight="1">
      <c r="A118" s="78"/>
      <c r="B118" s="78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</row>
    <row r="119" spans="1:22" ht="15.75" customHeight="1">
      <c r="A119" s="78"/>
      <c r="B119" s="78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</row>
    <row r="120" spans="1:22" ht="15.75" customHeight="1">
      <c r="A120" s="78"/>
      <c r="B120" s="78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</row>
    <row r="121" spans="1:22" ht="15.75" customHeight="1">
      <c r="A121" s="78"/>
      <c r="B121" s="78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</row>
    <row r="122" spans="1:22" ht="15.75" customHeight="1">
      <c r="A122" s="78"/>
      <c r="B122" s="78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</row>
    <row r="123" spans="1:22" ht="15.75" customHeight="1">
      <c r="A123" s="78"/>
      <c r="B123" s="78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</row>
    <row r="124" spans="1:22" ht="15.75" customHeight="1">
      <c r="A124" s="78"/>
      <c r="B124" s="78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1:22" ht="15.75" customHeight="1">
      <c r="A125" s="78"/>
      <c r="B125" s="78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</row>
    <row r="126" spans="1:22" ht="15.75" customHeight="1">
      <c r="A126" s="78"/>
      <c r="B126" s="78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</row>
    <row r="127" spans="1:22" ht="15.75" customHeight="1">
      <c r="A127" s="78"/>
      <c r="B127" s="78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</row>
    <row r="128" spans="1:22" ht="15.75" customHeight="1">
      <c r="A128" s="78"/>
      <c r="B128" s="78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</row>
    <row r="129" spans="1:22" ht="15.75" customHeight="1">
      <c r="A129" s="78"/>
      <c r="B129" s="78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</row>
    <row r="130" spans="1:22" ht="15.75" customHeight="1">
      <c r="A130" s="78"/>
      <c r="B130" s="78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</row>
    <row r="131" spans="1:22" ht="15.75" customHeight="1">
      <c r="A131" s="78"/>
      <c r="B131" s="78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</row>
    <row r="132" spans="1:22" ht="15.75" customHeight="1">
      <c r="A132" s="78"/>
      <c r="B132" s="78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</row>
    <row r="133" spans="1:22" ht="15.75" customHeight="1">
      <c r="A133" s="78"/>
      <c r="B133" s="78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</row>
    <row r="134" spans="1:22" ht="15.75" customHeight="1">
      <c r="A134" s="78"/>
      <c r="B134" s="78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</row>
    <row r="135" spans="1:22" ht="15.75" customHeight="1">
      <c r="A135" s="78"/>
      <c r="B135" s="78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</row>
    <row r="136" spans="1:22" ht="15.75" customHeight="1">
      <c r="A136" s="78"/>
      <c r="B136" s="78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</row>
    <row r="137" spans="1:22" ht="15.75" customHeight="1">
      <c r="A137" s="78"/>
      <c r="B137" s="78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</row>
    <row r="138" spans="1:22" ht="15.75" customHeight="1">
      <c r="A138" s="78"/>
      <c r="B138" s="78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1:22" ht="15.75" customHeight="1">
      <c r="A139" s="78"/>
      <c r="B139" s="78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1:22" ht="15.75" customHeight="1">
      <c r="A140" s="78"/>
      <c r="B140" s="78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</row>
    <row r="141" spans="1:22" ht="15.75" customHeight="1">
      <c r="A141" s="78"/>
      <c r="B141" s="78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1:22" ht="15.75" customHeight="1">
      <c r="A142" s="78"/>
      <c r="B142" s="78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</row>
    <row r="143" spans="1:22" ht="15.75" customHeight="1">
      <c r="A143" s="78"/>
      <c r="B143" s="78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</row>
    <row r="144" spans="1:22" ht="15.75" customHeight="1">
      <c r="A144" s="78"/>
      <c r="B144" s="78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1:22" ht="15.75" customHeight="1">
      <c r="A145" s="78"/>
      <c r="B145" s="78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</row>
    <row r="146" spans="1:22" ht="15.75" customHeight="1">
      <c r="A146" s="78"/>
      <c r="B146" s="78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</row>
    <row r="147" spans="1:22" ht="15.75" customHeight="1">
      <c r="A147" s="78"/>
      <c r="B147" s="78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</row>
    <row r="148" spans="1:22" ht="15.75" customHeight="1">
      <c r="A148" s="78"/>
      <c r="B148" s="78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</row>
    <row r="149" spans="1:22" ht="15.75" customHeight="1">
      <c r="A149" s="78"/>
      <c r="B149" s="78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</row>
    <row r="150" spans="1:22" ht="15.75" customHeight="1">
      <c r="A150" s="78"/>
      <c r="B150" s="78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</row>
    <row r="151" spans="1:22" ht="15.75" customHeight="1">
      <c r="A151" s="78"/>
      <c r="B151" s="78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</row>
    <row r="152" spans="1:22" ht="15.75" customHeight="1">
      <c r="A152" s="78"/>
      <c r="B152" s="78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</row>
    <row r="153" spans="1:22" ht="15.75" customHeight="1">
      <c r="A153" s="78"/>
      <c r="B153" s="78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</row>
    <row r="154" spans="1:22" ht="15.75" customHeight="1">
      <c r="A154" s="78"/>
      <c r="B154" s="78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</row>
    <row r="155" spans="1:22" ht="15.75" customHeight="1">
      <c r="A155" s="78"/>
      <c r="B155" s="78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</row>
    <row r="156" spans="1:22" ht="15.75" customHeight="1">
      <c r="A156" s="78"/>
      <c r="B156" s="78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</row>
    <row r="157" spans="1:22" ht="15.75" customHeight="1">
      <c r="A157" s="78"/>
      <c r="B157" s="78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</row>
    <row r="158" spans="1:22" ht="15.75" customHeight="1">
      <c r="A158" s="78"/>
      <c r="B158" s="78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</row>
    <row r="159" spans="1:22" ht="15.75" customHeight="1">
      <c r="A159" s="78"/>
      <c r="B159" s="78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</row>
    <row r="160" spans="1:22" ht="15.75" customHeight="1">
      <c r="A160" s="78"/>
      <c r="B160" s="78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</row>
    <row r="161" spans="1:22" ht="15.75" customHeight="1">
      <c r="A161" s="78"/>
      <c r="B161" s="78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1:22" ht="15.75" customHeight="1">
      <c r="A162" s="78"/>
      <c r="B162" s="78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</row>
    <row r="163" spans="1:22" ht="15.75" customHeight="1">
      <c r="A163" s="78"/>
      <c r="B163" s="78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</row>
    <row r="164" spans="1:22" ht="15.75" customHeight="1">
      <c r="A164" s="78"/>
      <c r="B164" s="78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</row>
    <row r="165" spans="1:22" ht="15.75" customHeight="1">
      <c r="A165" s="78"/>
      <c r="B165" s="78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</row>
    <row r="166" spans="1:22" ht="15.75" customHeight="1">
      <c r="A166" s="78"/>
      <c r="B166" s="78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</row>
    <row r="167" spans="1:22" ht="15.75" customHeight="1">
      <c r="A167" s="78"/>
      <c r="B167" s="78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</row>
    <row r="168" spans="1:22" ht="15.75" customHeight="1">
      <c r="A168" s="78"/>
      <c r="B168" s="78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</row>
    <row r="169" spans="1:22" ht="15.75" customHeight="1">
      <c r="A169" s="78"/>
      <c r="B169" s="78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</row>
    <row r="170" spans="1:22" ht="15.75" customHeight="1">
      <c r="A170" s="78"/>
      <c r="B170" s="78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</row>
    <row r="171" spans="1:22" ht="15.75" customHeight="1">
      <c r="A171" s="78"/>
      <c r="B171" s="78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</row>
    <row r="172" spans="1:22" ht="15.75" customHeight="1">
      <c r="A172" s="78"/>
      <c r="B172" s="78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1:22" ht="15.75" customHeight="1">
      <c r="A173" s="78"/>
      <c r="B173" s="78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</row>
    <row r="174" spans="1:22" ht="15.75" customHeight="1">
      <c r="A174" s="78"/>
      <c r="B174" s="78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</row>
    <row r="175" spans="1:22" ht="15.75" customHeight="1">
      <c r="A175" s="78"/>
      <c r="B175" s="78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</row>
    <row r="176" spans="1:22" ht="15.75" customHeight="1">
      <c r="A176" s="78"/>
      <c r="B176" s="78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</row>
    <row r="177" spans="1:22" ht="15.75" customHeight="1">
      <c r="A177" s="78"/>
      <c r="B177" s="78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</row>
    <row r="178" spans="1:22" ht="15.75" customHeight="1">
      <c r="A178" s="78"/>
      <c r="B178" s="78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</row>
    <row r="179" spans="1:22" ht="15.75" customHeight="1">
      <c r="A179" s="78"/>
      <c r="B179" s="78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</row>
    <row r="180" spans="1:22" ht="15.75" customHeight="1">
      <c r="A180" s="78"/>
      <c r="B180" s="78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1:22" ht="15.75" customHeight="1">
      <c r="A181" s="78"/>
      <c r="B181" s="78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</row>
    <row r="182" spans="1:22" ht="15.75" customHeight="1">
      <c r="A182" s="78"/>
      <c r="B182" s="78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</row>
    <row r="183" spans="1:22" ht="15.75" customHeight="1">
      <c r="A183" s="78"/>
      <c r="B183" s="78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1:22" ht="15.75" customHeight="1">
      <c r="A184" s="78"/>
      <c r="B184" s="78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</row>
    <row r="185" spans="1:22" ht="15.75" customHeight="1">
      <c r="A185" s="78"/>
      <c r="B185" s="78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</row>
    <row r="186" spans="1:22" ht="15.75" customHeight="1">
      <c r="A186" s="78"/>
      <c r="B186" s="78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</row>
    <row r="187" spans="1:22" ht="15.75" customHeight="1">
      <c r="A187" s="78"/>
      <c r="B187" s="78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</row>
    <row r="188" spans="1:22" ht="15.75" customHeight="1">
      <c r="A188" s="78"/>
      <c r="B188" s="78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</row>
    <row r="189" spans="1:22" ht="15.75" customHeight="1">
      <c r="A189" s="78"/>
      <c r="B189" s="78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</row>
    <row r="190" spans="1:22" ht="15.75" customHeight="1">
      <c r="A190" s="78"/>
      <c r="B190" s="78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</row>
    <row r="191" spans="1:22" ht="15.75" customHeight="1">
      <c r="A191" s="78"/>
      <c r="B191" s="78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</row>
    <row r="192" spans="1:22" ht="15.75" customHeight="1">
      <c r="A192" s="78"/>
      <c r="B192" s="78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</row>
    <row r="193" spans="1:22" ht="15.75" customHeight="1">
      <c r="A193" s="78"/>
      <c r="B193" s="78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</row>
    <row r="194" spans="1:22" ht="15.75" customHeight="1">
      <c r="A194" s="78"/>
      <c r="B194" s="78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</row>
    <row r="195" spans="1:22" ht="15.75" customHeight="1">
      <c r="A195" s="78"/>
      <c r="B195" s="78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</row>
    <row r="196" spans="1:22" ht="15.75" customHeight="1">
      <c r="A196" s="78"/>
      <c r="B196" s="78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</row>
    <row r="197" spans="1:22" ht="15.75" customHeight="1">
      <c r="A197" s="78"/>
      <c r="B197" s="78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</row>
    <row r="198" spans="1:22" ht="15.75" customHeight="1">
      <c r="A198" s="78"/>
      <c r="B198" s="78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</row>
    <row r="199" spans="1:22" ht="15.75" customHeight="1">
      <c r="A199" s="78"/>
      <c r="B199" s="78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</row>
    <row r="200" spans="1:22" ht="15.75" customHeight="1">
      <c r="A200" s="78"/>
      <c r="B200" s="78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</row>
    <row r="201" spans="1:22" ht="15.75" customHeight="1">
      <c r="A201" s="78"/>
      <c r="B201" s="78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</row>
    <row r="202" spans="1:22" ht="15.75" customHeight="1">
      <c r="A202" s="78"/>
      <c r="B202" s="78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</row>
    <row r="203" spans="1:22" ht="15.75" customHeight="1">
      <c r="A203" s="78"/>
      <c r="B203" s="78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</row>
    <row r="204" spans="1:22" ht="15.75" customHeight="1">
      <c r="A204" s="78"/>
      <c r="B204" s="78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</row>
    <row r="205" spans="1:22" ht="15.75" customHeight="1">
      <c r="A205" s="78"/>
      <c r="B205" s="78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</row>
    <row r="206" spans="1:22" ht="15.75" customHeight="1">
      <c r="A206" s="78"/>
      <c r="B206" s="78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</row>
    <row r="207" spans="1:22" ht="15.75" customHeight="1">
      <c r="A207" s="78"/>
      <c r="B207" s="78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</row>
    <row r="208" spans="1:22" ht="15.75" customHeight="1">
      <c r="A208" s="78"/>
      <c r="B208" s="78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</row>
    <row r="209" spans="1:22" ht="15.75" customHeight="1">
      <c r="A209" s="78"/>
      <c r="B209" s="78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</row>
    <row r="210" spans="1:22" ht="15.75" customHeight="1">
      <c r="A210" s="78"/>
      <c r="B210" s="78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</row>
    <row r="211" spans="1:22" ht="15.75" customHeight="1">
      <c r="A211" s="78"/>
      <c r="B211" s="78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</row>
    <row r="212" spans="1:22" ht="15.75" customHeight="1">
      <c r="A212" s="78"/>
      <c r="B212" s="78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</row>
    <row r="213" spans="1:22" ht="15.75" customHeight="1">
      <c r="A213" s="78"/>
      <c r="B213" s="78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1:22" ht="15.75" customHeight="1">
      <c r="A214" s="78"/>
      <c r="B214" s="78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</row>
    <row r="215" spans="1:22" ht="15.75" customHeight="1">
      <c r="A215" s="78"/>
      <c r="B215" s="78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</row>
    <row r="216" spans="1:22" ht="15.75" customHeight="1">
      <c r="A216" s="78"/>
      <c r="B216" s="78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</row>
    <row r="217" spans="1:22" ht="15.75" customHeight="1">
      <c r="A217" s="78"/>
      <c r="B217" s="78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</row>
    <row r="218" spans="1:22" ht="15.75" customHeight="1">
      <c r="A218" s="78"/>
      <c r="B218" s="78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</row>
    <row r="219" spans="1:22" ht="15.75" customHeight="1">
      <c r="A219" s="78"/>
      <c r="B219" s="78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</row>
    <row r="220" spans="1:22" ht="15.75" customHeight="1">
      <c r="A220" s="78"/>
      <c r="B220" s="78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</row>
    <row r="221" spans="1:22" ht="15.75" customHeight="1">
      <c r="A221" s="78"/>
      <c r="B221" s="78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</row>
    <row r="222" spans="1:22" ht="15.75" customHeight="1">
      <c r="A222" s="78"/>
      <c r="B222" s="78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</row>
    <row r="223" spans="1:22" ht="15.75" customHeight="1">
      <c r="A223" s="78"/>
      <c r="B223" s="78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</row>
    <row r="224" spans="1:22" ht="15.75" customHeight="1">
      <c r="A224" s="78"/>
      <c r="B224" s="78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B1"/>
  </mergeCells>
  <printOptions horizontalCentered="1" gridLines="1"/>
  <pageMargins left="0.25" right="0.25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anual</vt:lpstr>
      <vt:lpstr>mensual</vt:lpstr>
      <vt:lpstr>Ficha técnica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Adriana Beatriz Tejerina</cp:lastModifiedBy>
  <cp:revision/>
  <dcterms:created xsi:type="dcterms:W3CDTF">2025-03-27T18:50:32Z</dcterms:created>
  <dcterms:modified xsi:type="dcterms:W3CDTF">2026-05-12T16:05:34Z</dcterms:modified>
  <cp:category/>
  <cp:contentStatus/>
</cp:coreProperties>
</file>