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C:\Users\atejerina\Desktop\"/>
    </mc:Choice>
  </mc:AlternateContent>
  <xr:revisionPtr revIDLastSave="50" documentId="13_ncr:1_{6700DFC6-ED41-4271-B762-E3AE355DAD6B}" xr6:coauthVersionLast="47" xr6:coauthVersionMax="47" xr10:uidLastSave="{C662F8FB-B1CF-48A7-9210-642FECC13D39}"/>
  <bookViews>
    <workbookView xWindow="-120" yWindow="-120" windowWidth="29040" windowHeight="15720" activeTab="1" xr2:uid="{00000000-000D-0000-FFFF-FFFF00000000}"/>
  </bookViews>
  <sheets>
    <sheet name="Indice" sheetId="1" r:id="rId1"/>
    <sheet name="Usuario" sheetId="2" r:id="rId2"/>
    <sheet name="Gas kilos" sheetId="3" r:id="rId3"/>
    <sheet name="Ficha Tecnic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yp13Bn6yf202Z0TBom3f0UZ1XkihVLGajzjMqXcFrN0="/>
    </ext>
  </extLst>
</workbook>
</file>

<file path=xl/calcChain.xml><?xml version="1.0" encoding="utf-8"?>
<calcChain xmlns="http://schemas.openxmlformats.org/spreadsheetml/2006/main">
  <c r="C16" i="2" l="1"/>
  <c r="C18" i="2" s="1"/>
  <c r="D16" i="2"/>
  <c r="D18" i="2" s="1"/>
  <c r="E16" i="2"/>
  <c r="E18" i="2" s="1"/>
  <c r="F16" i="2"/>
  <c r="F18" i="2" s="1"/>
  <c r="G16" i="2"/>
  <c r="G18" i="2" s="1"/>
  <c r="H16" i="2"/>
  <c r="H18" i="2" s="1"/>
  <c r="I16" i="2"/>
  <c r="I18" i="2" s="1"/>
  <c r="J16" i="2"/>
  <c r="J18" i="2" s="1"/>
  <c r="K16" i="2"/>
  <c r="K18" i="2" s="1"/>
  <c r="L16" i="2"/>
  <c r="L18" i="2" s="1"/>
  <c r="M16" i="2"/>
  <c r="M18" i="2" s="1"/>
  <c r="B16" i="2"/>
  <c r="B18" i="2" s="1"/>
</calcChain>
</file>

<file path=xl/sharedStrings.xml><?xml version="1.0" encoding="utf-8"?>
<sst xmlns="http://schemas.openxmlformats.org/spreadsheetml/2006/main" count="100" uniqueCount="78">
  <si>
    <t>Usuarios y consumo de gas envasado en la provincia de Tierra del Fuego AeIAS.</t>
  </si>
  <si>
    <t>Índice</t>
  </si>
  <si>
    <t>Usuario</t>
  </si>
  <si>
    <t xml:space="preserve">Gas kilos </t>
  </si>
  <si>
    <t>Ficha técnica</t>
  </si>
  <si>
    <t xml:space="preserve">Signos convencionales </t>
  </si>
  <si>
    <t>... Dato no disponible a la fecha de presentación de resultados</t>
  </si>
  <si>
    <t xml:space="preserve">Fuente: Programas Específicos Zona Norte y Centro. Ministerio de Economia. </t>
  </si>
  <si>
    <t>Cantidad de usuarios empadronados de gas envasado, provincia de Tierra del Fuego AeIAS. Años 2014 al 2025</t>
  </si>
  <si>
    <t>Meses/Años</t>
  </si>
  <si>
    <t>Enero</t>
  </si>
  <si>
    <t>Febrero</t>
  </si>
  <si>
    <t>Marzo</t>
  </si>
  <si>
    <t>Abril</t>
  </si>
  <si>
    <t>Mayo</t>
  </si>
  <si>
    <t>…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</si>
  <si>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</si>
  <si>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</si>
  <si>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</si>
  <si>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</si>
  <si>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</si>
  <si>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</si>
  <si>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</si>
  <si>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</si>
  <si>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Promedio Anual</t>
  </si>
  <si>
    <t>Gas envasado consumido en kilogramos, por mes. Provincia de Tierra del Fuego AeIAS. Años 2014 al 2025</t>
  </si>
  <si>
    <t>MES / AÑO</t>
  </si>
  <si>
    <t>Kilos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</si>
  <si>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</si>
  <si>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</si>
  <si>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</si>
  <si>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</si>
  <si>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</si>
  <si>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</si>
  <si>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</si>
  <si>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</si>
  <si>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</si>
  <si>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</si>
  <si>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</si>
  <si>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</si>
  <si>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</si>
  <si>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FICHA TECNICA</t>
  </si>
  <si>
    <t>ARCHIVO</t>
  </si>
  <si>
    <t>15_3_07</t>
  </si>
  <si>
    <t>Tema</t>
  </si>
  <si>
    <t>Energía y combustibles</t>
  </si>
  <si>
    <t>Subtema</t>
  </si>
  <si>
    <t>Energía y consumo de gas envasado</t>
  </si>
  <si>
    <t>Serie</t>
  </si>
  <si>
    <t>Usuarios y consumo mensual en kilogramos</t>
  </si>
  <si>
    <t>Objetivo</t>
  </si>
  <si>
    <t>Describir la evolución mensual del número de usuarios empadronados para la provisión de gas envasado y la cantidad de kilogramos consumidos.</t>
  </si>
  <si>
    <t>Cobertura geográfica</t>
  </si>
  <si>
    <t>Provincia de Tierra del Fuego AeIAS</t>
  </si>
  <si>
    <t>Cobertura temporal</t>
  </si>
  <si>
    <t>2014 al 2025</t>
  </si>
  <si>
    <t>Variable 1</t>
  </si>
  <si>
    <t>Usuarios empadronados para gas envasado</t>
  </si>
  <si>
    <t>Definición operativa</t>
  </si>
  <si>
    <t>Cantidad total de personas registradas en el padrón provincial para recibir gas envasado del (subsidio) correspondiente</t>
  </si>
  <si>
    <t>Usuarios</t>
  </si>
  <si>
    <t>Método de cálculo (formula)</t>
  </si>
  <si>
    <t>Conteo simple de registros mensuales activos en el padron de beneficiarios.</t>
  </si>
  <si>
    <t xml:space="preserve">Variable 2 </t>
  </si>
  <si>
    <t xml:space="preserve">Consumo mensual de gas envasado </t>
  </si>
  <si>
    <t>Cantidad total de gas envasado consumidos mesualmente pro los usuarios empadronados.</t>
  </si>
  <si>
    <t>Unidad de medida</t>
  </si>
  <si>
    <t>kilogramos</t>
  </si>
  <si>
    <t>Suma mensual de los kilogramos registrados como entregados a los usuarios empadronados.</t>
  </si>
  <si>
    <t>Periodicidad de recepción (información secundaria)</t>
  </si>
  <si>
    <t>Mensual</t>
  </si>
  <si>
    <t>Periodicidad de difusión</t>
  </si>
  <si>
    <t xml:space="preserve">Mensual </t>
  </si>
  <si>
    <t>Nota</t>
  </si>
  <si>
    <t>Se incluye, como indicador derivado, el promedio anual de usuarios empadronados, calculado a partir de los datos mensuales. Este promedio complementa la serie principal con una medida de tendencia anual.</t>
  </si>
  <si>
    <t>En el marco del Fondo Fiduciario para la aplicación de Subsidio a los Consumos Residenciales de Gas Licuado de Petróleo (GLP) Envasado y a Granel, aquí encontrarán los consumos mensuales y cantidad de usuarios.</t>
  </si>
  <si>
    <t>Fuente</t>
  </si>
  <si>
    <t>Programas Específicos Zona Norte y Centro. Ministerio de Economia.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</si>
</sst>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-yy"/>
    <numFmt numFmtId="165" formatCode="_ * #,##0_ ;_ * \-#,##0_ ;_ * &quot;-&quot;??_ ;_ @_ "/>
    <numFmt numFmtId="166" formatCode="_ * #,##0.00_ ;_ * \-#,##0.00_ ;_ * &quot;-&quot;??_ ;_ @_ "/>
  </numFmts>
  <fonts count="35">
    <font>
      <sz val="11"/>
      <color theme="1"/>
      <name val="Arial"/>
      <scheme val="minor"/>
    </font>
    <font>
      <sz val="8"/>
      <color theme="1"/>
      <name val="Arial"/>
    </font>
    <font>
      <sz val="11"/>
      <color theme="1"/>
      <name val="Arial"/>
    </font>
    <font>
      <b/>
      <sz val="8"/>
      <color theme="1"/>
      <name val="Arial"/>
    </font>
    <font>
      <sz val="9"/>
      <color theme="1"/>
      <name val="Arial"/>
    </font>
    <font>
      <b/>
      <sz val="10"/>
      <color theme="1"/>
      <name val="Arial"/>
    </font>
    <font>
      <b/>
      <sz val="11"/>
      <color theme="1"/>
      <name val="Calibri"/>
    </font>
    <font>
      <sz val="11"/>
      <name val="Arial"/>
    </font>
    <font>
      <i/>
      <sz val="8"/>
      <color theme="1"/>
      <name val="Arial"/>
    </font>
    <font>
      <sz val="8"/>
      <color theme="1"/>
      <name val="Calibri"/>
    </font>
    <font>
      <sz val="11"/>
      <color theme="1"/>
      <name val="Calibri"/>
    </font>
    <font>
      <b/>
      <sz val="8"/>
      <color rgb="FF000000"/>
      <name val="Arial"/>
    </font>
    <font>
      <b/>
      <sz val="9"/>
      <color theme="1"/>
      <name val="Arial"/>
    </font>
    <font>
      <b/>
      <sz val="9"/>
      <color theme="1"/>
      <name val="Calibri"/>
    </font>
    <font>
      <sz val="9"/>
      <color theme="1"/>
      <name val="Calibri"/>
    </font>
    <font>
      <u/>
      <sz val="11"/>
      <color theme="10"/>
      <name val="Arial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rgb="FF1F1F1F"/>
      <name val="Arial"/>
      <family val="2"/>
    </font>
    <font>
      <sz val="9"/>
      <color theme="1"/>
      <name val="Calibri"/>
      <family val="2"/>
    </font>
    <font>
      <sz val="8"/>
      <color theme="1"/>
      <name val="Arial"/>
      <family val="2"/>
      <scheme val="minor"/>
    </font>
    <font>
      <sz val="9"/>
      <color theme="1"/>
      <name val="Arial"/>
      <family val="2"/>
      <scheme val="major"/>
    </font>
    <font>
      <b/>
      <sz val="8"/>
      <color theme="1"/>
      <name val="Arial"/>
      <family val="2"/>
      <scheme val="major"/>
    </font>
    <font>
      <sz val="11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9"/>
      <color theme="1"/>
      <name val="Calibri"/>
      <family val="2"/>
    </font>
    <font>
      <u/>
      <sz val="8"/>
      <color rgb="FF0000FF"/>
      <name val="Arial"/>
      <family val="2"/>
    </font>
    <font>
      <sz val="8"/>
      <color rgb="FF1F1F1F"/>
      <name val="Arial"/>
      <family val="2"/>
    </font>
    <font>
      <u/>
      <sz val="8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scheme val="minor"/>
    </font>
    <font>
      <sz val="8"/>
      <color theme="1"/>
      <name val="Arial"/>
      <scheme val="minor"/>
    </font>
    <font>
      <i/>
      <sz val="8"/>
      <color theme="1"/>
      <name val="Arial"/>
      <scheme val="minor"/>
    </font>
    <font>
      <b/>
      <sz val="8"/>
      <color theme="1"/>
      <name val="Arial"/>
      <scheme val="minor"/>
    </font>
    <font>
      <sz val="12"/>
      <color rgb="FF000000"/>
      <name val="Aptos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C0D9"/>
        <bgColor rgb="FFCCC0D9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1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3" borderId="0" xfId="0" applyFont="1" applyFill="1"/>
    <xf numFmtId="0" fontId="5" fillId="0" borderId="0" xfId="0" applyFont="1"/>
    <xf numFmtId="0" fontId="6" fillId="0" borderId="0" xfId="0" applyFont="1"/>
    <xf numFmtId="0" fontId="1" fillId="3" borderId="1" xfId="0" quotePrefix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0" fontId="1" fillId="0" borderId="0" xfId="0" applyFont="1"/>
    <xf numFmtId="166" fontId="3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6" fontId="1" fillId="0" borderId="0" xfId="0" applyNumberFormat="1" applyFont="1"/>
    <xf numFmtId="165" fontId="3" fillId="0" borderId="2" xfId="0" applyNumberFormat="1" applyFont="1" applyBorder="1" applyAlignment="1">
      <alignment horizontal="left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4" fontId="1" fillId="0" borderId="0" xfId="0" applyNumberFormat="1" applyFont="1" applyAlignment="1">
      <alignment horizontal="right"/>
    </xf>
    <xf numFmtId="0" fontId="10" fillId="2" borderId="4" xfId="0" applyFont="1" applyFill="1" applyBorder="1"/>
    <xf numFmtId="164" fontId="3" fillId="0" borderId="0" xfId="0" applyNumberFormat="1" applyFont="1"/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/>
    </xf>
    <xf numFmtId="4" fontId="10" fillId="0" borderId="0" xfId="0" applyNumberFormat="1" applyFont="1"/>
    <xf numFmtId="4" fontId="1" fillId="0" borderId="0" xfId="0" applyNumberFormat="1" applyFont="1" applyAlignment="1">
      <alignment horizontal="center"/>
    </xf>
    <xf numFmtId="0" fontId="11" fillId="0" borderId="0" xfId="0" applyFont="1"/>
    <xf numFmtId="0" fontId="13" fillId="4" borderId="6" xfId="0" applyFont="1" applyFill="1" applyBorder="1" applyAlignment="1">
      <alignment vertical="top" wrapText="1"/>
    </xf>
    <xf numFmtId="0" fontId="13" fillId="4" borderId="7" xfId="0" applyFont="1" applyFill="1" applyBorder="1" applyAlignment="1">
      <alignment vertical="top" wrapText="1"/>
    </xf>
    <xf numFmtId="0" fontId="13" fillId="4" borderId="6" xfId="0" applyFont="1" applyFill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9" fillId="0" borderId="5" xfId="0" applyFont="1" applyBorder="1"/>
    <xf numFmtId="0" fontId="0" fillId="0" borderId="5" xfId="0" applyBorder="1"/>
    <xf numFmtId="0" fontId="1" fillId="3" borderId="5" xfId="0" applyFont="1" applyFill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/>
    <xf numFmtId="165" fontId="1" fillId="2" borderId="5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right"/>
    </xf>
    <xf numFmtId="165" fontId="1" fillId="0" borderId="5" xfId="0" applyNumberFormat="1" applyFont="1" applyBorder="1" applyAlignment="1">
      <alignment horizontal="right"/>
    </xf>
    <xf numFmtId="165" fontId="3" fillId="3" borderId="5" xfId="0" applyNumberFormat="1" applyFont="1" applyFill="1" applyBorder="1" applyAlignment="1">
      <alignment horizontal="center"/>
    </xf>
    <xf numFmtId="165" fontId="3" fillId="3" borderId="5" xfId="0" applyNumberFormat="1" applyFont="1" applyFill="1" applyBorder="1" applyAlignment="1">
      <alignment horizontal="right"/>
    </xf>
    <xf numFmtId="166" fontId="1" fillId="0" borderId="5" xfId="0" applyNumberFormat="1" applyFont="1" applyBorder="1"/>
    <xf numFmtId="166" fontId="3" fillId="0" borderId="5" xfId="0" applyNumberFormat="1" applyFont="1" applyBorder="1" applyAlignment="1">
      <alignment horizontal="center"/>
    </xf>
    <xf numFmtId="166" fontId="8" fillId="0" borderId="5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left" vertical="center" wrapText="1"/>
    </xf>
    <xf numFmtId="0" fontId="16" fillId="0" borderId="0" xfId="0" applyFont="1"/>
    <xf numFmtId="0" fontId="17" fillId="0" borderId="0" xfId="0" applyFont="1"/>
    <xf numFmtId="0" fontId="18" fillId="2" borderId="0" xfId="0" applyFont="1" applyFill="1"/>
    <xf numFmtId="165" fontId="21" fillId="0" borderId="5" xfId="0" applyNumberFormat="1" applyFont="1" applyBorder="1" applyAlignment="1">
      <alignment horizontal="left" vertical="center" wrapText="1"/>
    </xf>
    <xf numFmtId="165" fontId="21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/>
    <xf numFmtId="0" fontId="21" fillId="0" borderId="0" xfId="0" applyFont="1"/>
    <xf numFmtId="165" fontId="22" fillId="0" borderId="5" xfId="0" applyNumberFormat="1" applyFont="1" applyBorder="1" applyAlignment="1">
      <alignment horizontal="left" vertical="center" wrapText="1"/>
    </xf>
    <xf numFmtId="165" fontId="22" fillId="0" borderId="5" xfId="0" applyNumberFormat="1" applyFont="1" applyBorder="1" applyAlignment="1">
      <alignment horizontal="center" vertical="center" wrapText="1"/>
    </xf>
    <xf numFmtId="0" fontId="23" fillId="0" borderId="0" xfId="0" applyFont="1"/>
    <xf numFmtId="0" fontId="20" fillId="0" borderId="0" xfId="0" applyFont="1"/>
    <xf numFmtId="0" fontId="24" fillId="0" borderId="0" xfId="0" applyFont="1"/>
    <xf numFmtId="0" fontId="25" fillId="4" borderId="7" xfId="0" applyFont="1" applyFill="1" applyBorder="1" applyAlignment="1">
      <alignment horizontal="left" vertical="top" wrapText="1"/>
    </xf>
    <xf numFmtId="0" fontId="25" fillId="4" borderId="6" xfId="0" applyFont="1" applyFill="1" applyBorder="1" applyAlignment="1">
      <alignment horizontal="left" vertical="top" wrapText="1"/>
    </xf>
    <xf numFmtId="0" fontId="19" fillId="0" borderId="8" xfId="0" applyFont="1" applyBorder="1" applyAlignment="1">
      <alignment horizontal="left" wrapText="1"/>
    </xf>
    <xf numFmtId="0" fontId="19" fillId="0" borderId="2" xfId="0" applyFont="1" applyBorder="1" applyAlignment="1">
      <alignment horizontal="left" vertical="top" wrapText="1"/>
    </xf>
    <xf numFmtId="0" fontId="17" fillId="2" borderId="0" xfId="0" applyFont="1" applyFill="1"/>
    <xf numFmtId="0" fontId="26" fillId="0" borderId="0" xfId="0" applyFont="1"/>
    <xf numFmtId="49" fontId="16" fillId="2" borderId="0" xfId="0" applyNumberFormat="1" applyFont="1" applyFill="1"/>
    <xf numFmtId="0" fontId="16" fillId="2" borderId="0" xfId="0" applyFont="1" applyFill="1"/>
    <xf numFmtId="0" fontId="27" fillId="2" borderId="0" xfId="0" applyFont="1" applyFill="1"/>
    <xf numFmtId="0" fontId="28" fillId="0" borderId="5" xfId="1" applyFont="1" applyFill="1" applyBorder="1"/>
    <xf numFmtId="165" fontId="31" fillId="0" borderId="9" xfId="0" applyNumberFormat="1" applyFont="1" applyBorder="1" applyAlignment="1">
      <alignment horizontal="left" vertical="center" wrapText="1"/>
    </xf>
    <xf numFmtId="165" fontId="31" fillId="0" borderId="9" xfId="0" applyNumberFormat="1" applyFont="1" applyBorder="1" applyAlignment="1">
      <alignment horizontal="center" vertical="center" wrapText="1"/>
    </xf>
    <xf numFmtId="165" fontId="31" fillId="0" borderId="5" xfId="0" applyNumberFormat="1" applyFont="1" applyBorder="1" applyAlignment="1">
      <alignment horizontal="left" vertical="center" wrapText="1"/>
    </xf>
    <xf numFmtId="165" fontId="31" fillId="0" borderId="5" xfId="0" applyNumberFormat="1" applyFont="1" applyBorder="1" applyAlignment="1">
      <alignment horizontal="center" vertical="center" wrapText="1"/>
    </xf>
    <xf numFmtId="165" fontId="31" fillId="0" borderId="5" xfId="0" applyNumberFormat="1" applyFont="1" applyBorder="1" applyAlignment="1">
      <alignment horizontal="right" vertical="center" wrapText="1"/>
    </xf>
    <xf numFmtId="165" fontId="31" fillId="0" borderId="9" xfId="0" applyNumberFormat="1" applyFont="1" applyBorder="1" applyAlignment="1">
      <alignment horizontal="right" vertical="center" wrapText="1"/>
    </xf>
    <xf numFmtId="165" fontId="33" fillId="0" borderId="5" xfId="0" applyNumberFormat="1" applyFont="1" applyBorder="1" applyAlignment="1">
      <alignment horizontal="left" vertical="center" wrapText="1"/>
    </xf>
    <xf numFmtId="165" fontId="33" fillId="0" borderId="5" xfId="0" applyNumberFormat="1" applyFont="1" applyBorder="1" applyAlignment="1">
      <alignment horizontal="center" vertical="center" wrapText="1"/>
    </xf>
    <xf numFmtId="0" fontId="31" fillId="2" borderId="0" xfId="0" applyFont="1" applyFill="1"/>
    <xf numFmtId="0" fontId="31" fillId="0" borderId="0" xfId="0" applyFont="1"/>
    <xf numFmtId="165" fontId="31" fillId="0" borderId="0" xfId="0" applyNumberFormat="1" applyFont="1"/>
    <xf numFmtId="0" fontId="5" fillId="2" borderId="5" xfId="0" applyFont="1" applyFill="1" applyBorder="1"/>
    <xf numFmtId="22" fontId="5" fillId="2" borderId="5" xfId="0" applyNumberFormat="1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left"/>
    </xf>
    <xf numFmtId="165" fontId="3" fillId="3" borderId="2" xfId="0" applyNumberFormat="1" applyFont="1" applyFill="1" applyBorder="1" applyAlignment="1">
      <alignment horizontal="center"/>
    </xf>
    <xf numFmtId="0" fontId="13" fillId="4" borderId="8" xfId="0" applyFont="1" applyFill="1" applyBorder="1" applyAlignment="1">
      <alignment vertical="top" wrapText="1"/>
    </xf>
    <xf numFmtId="0" fontId="25" fillId="4" borderId="8" xfId="0" applyFont="1" applyFill="1" applyBorder="1" applyAlignment="1">
      <alignment vertical="top" wrapText="1"/>
    </xf>
    <xf numFmtId="0" fontId="13" fillId="4" borderId="2" xfId="0" applyFont="1" applyFill="1" applyBorder="1" applyAlignment="1">
      <alignment vertical="top" wrapText="1"/>
    </xf>
    <xf numFmtId="0" fontId="25" fillId="4" borderId="2" xfId="0" applyFont="1" applyFill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9" fillId="0" borderId="7" xfId="0" applyFont="1" applyBorder="1" applyAlignment="1">
      <alignment horizontal="left" vertical="top" wrapText="1"/>
    </xf>
    <xf numFmtId="0" fontId="14" fillId="4" borderId="8" xfId="0" applyFont="1" applyFill="1" applyBorder="1" applyAlignment="1">
      <alignment vertical="top" wrapText="1"/>
    </xf>
    <xf numFmtId="0" fontId="19" fillId="4" borderId="8" xfId="0" applyFont="1" applyFill="1" applyBorder="1" applyAlignment="1">
      <alignment vertical="top" wrapText="1"/>
    </xf>
    <xf numFmtId="0" fontId="14" fillId="4" borderId="2" xfId="0" applyFont="1" applyFill="1" applyBorder="1" applyAlignment="1">
      <alignment vertical="top" wrapText="1"/>
    </xf>
    <xf numFmtId="0" fontId="19" fillId="4" borderId="2" xfId="0" applyFont="1" applyFill="1" applyBorder="1" applyAlignment="1">
      <alignment vertical="top" wrapText="1"/>
    </xf>
    <xf numFmtId="0" fontId="34" fillId="5" borderId="0" xfId="0" applyFont="1" applyFill="1" applyAlignment="1">
      <alignment wrapText="1"/>
    </xf>
    <xf numFmtId="0" fontId="15" fillId="0" borderId="0" xfId="2"/>
    <xf numFmtId="0" fontId="14" fillId="4" borderId="5" xfId="0" applyFont="1" applyFill="1" applyBorder="1" applyAlignment="1">
      <alignment vertical="top" wrapText="1"/>
    </xf>
    <xf numFmtId="0" fontId="10" fillId="0" borderId="5" xfId="0" applyFont="1" applyBorder="1"/>
    <xf numFmtId="0" fontId="14" fillId="4" borderId="1" xfId="0" applyFont="1" applyFill="1" applyBorder="1" applyAlignment="1">
      <alignment vertical="top" wrapText="1"/>
    </xf>
    <xf numFmtId="0" fontId="19" fillId="4" borderId="1" xfId="0" applyFont="1" applyFill="1" applyBorder="1" applyAlignment="1">
      <alignment vertical="top" wrapText="1"/>
    </xf>
    <xf numFmtId="0" fontId="10" fillId="6" borderId="7" xfId="0" applyFont="1" applyFill="1" applyBorder="1"/>
    <xf numFmtId="0" fontId="15" fillId="6" borderId="7" xfId="2" applyFill="1" applyBorder="1"/>
    <xf numFmtId="0" fontId="14" fillId="4" borderId="3" xfId="0" applyFont="1" applyFill="1" applyBorder="1" applyAlignment="1">
      <alignment vertical="top" wrapText="1"/>
    </xf>
    <xf numFmtId="0" fontId="19" fillId="4" borderId="3" xfId="0" applyFont="1" applyFill="1" applyBorder="1" applyAlignment="1">
      <alignment vertical="top" wrapText="1"/>
    </xf>
    <xf numFmtId="0" fontId="29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165" fontId="32" fillId="0" borderId="5" xfId="0" applyNumberFormat="1" applyFont="1" applyBorder="1" applyAlignment="1">
      <alignment horizontal="center" vertical="center" wrapText="1"/>
    </xf>
    <xf numFmtId="165" fontId="31" fillId="0" borderId="5" xfId="0" applyNumberFormat="1" applyFont="1" applyBorder="1" applyAlignment="1">
      <alignment horizontal="center" vertical="center" wrapText="1"/>
    </xf>
    <xf numFmtId="165" fontId="30" fillId="0" borderId="5" xfId="0" applyNumberFormat="1" applyFont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vertical="top" wrapText="1"/>
    </xf>
    <xf numFmtId="0" fontId="19" fillId="0" borderId="5" xfId="0" applyFont="1" applyBorder="1" applyAlignment="1">
      <alignment horizontal="left" vertical="top" wrapText="1"/>
    </xf>
    <xf numFmtId="0" fontId="29" fillId="0" borderId="0" xfId="0" applyFont="1" applyAlignment="1"/>
    <xf numFmtId="0" fontId="7" fillId="0" borderId="5" xfId="0" applyFont="1" applyBorder="1" applyAlignment="1"/>
    <xf numFmtId="0" fontId="7" fillId="0" borderId="7" xfId="0" applyFont="1" applyBorder="1" applyAlignment="1"/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6"/>
  <sheetViews>
    <sheetView showGridLines="0" workbookViewId="0"/>
  </sheetViews>
  <sheetFormatPr defaultColWidth="12.625" defaultRowHeight="15" customHeight="1"/>
  <cols>
    <col min="1" max="1" width="5.5" style="46" customWidth="1"/>
    <col min="2" max="16384" width="12.625" style="46"/>
  </cols>
  <sheetData>
    <row r="1" spans="1:26">
      <c r="A1" s="104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>
      <c r="A3" s="62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26">
      <c r="A4" s="67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26">
      <c r="A5" s="67" t="s">
        <v>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>
      <c r="A6" s="63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</row>
    <row r="8" spans="1:26">
      <c r="A8" s="62" t="s">
        <v>5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</row>
    <row r="9" spans="1:26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</row>
    <row r="10" spans="1:26">
      <c r="A10" s="65" t="s">
        <v>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</row>
    <row r="11" spans="1:26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</row>
    <row r="12" spans="1:26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</row>
    <row r="13" spans="1:26">
      <c r="A13" s="47" t="s">
        <v>7</v>
      </c>
      <c r="B13" s="66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</row>
    <row r="14" spans="1:26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</row>
    <row r="15" spans="1:26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</row>
    <row r="16" spans="1:26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</row>
    <row r="17" spans="1:26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</row>
    <row r="18" spans="1:26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</row>
    <row r="19" spans="1:26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spans="1:26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</row>
    <row r="21" spans="1:26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</row>
    <row r="22" spans="1:26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</row>
    <row r="24" spans="1:26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spans="1:26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spans="1:26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spans="1:26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</row>
    <row r="29" spans="1:26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</row>
    <row r="30" spans="1:26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spans="1:26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</row>
    <row r="32" spans="1:26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</row>
    <row r="33" spans="1:26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</row>
    <row r="34" spans="1:26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pans="1:26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</row>
    <row r="36" spans="1:26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</row>
    <row r="37" spans="1:26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pans="1:26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</row>
    <row r="39" spans="1:26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</row>
    <row r="40" spans="1:26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pans="1:26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</row>
    <row r="43" spans="1:26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</row>
    <row r="45" spans="1:26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</row>
    <row r="46" spans="1:26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6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</row>
    <row r="50" spans="1:26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</row>
    <row r="51" spans="1:26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</row>
    <row r="52" spans="1:26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</row>
    <row r="53" spans="1:26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spans="1:26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</row>
    <row r="56" spans="1:26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</row>
    <row r="57" spans="1:26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</row>
    <row r="58" spans="1:26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</row>
    <row r="59" spans="1:26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</row>
    <row r="60" spans="1:26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</row>
    <row r="61" spans="1:26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</row>
    <row r="62" spans="1:26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</row>
    <row r="63" spans="1:26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</row>
    <row r="64" spans="1:26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</row>
    <row r="65" spans="1:26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</row>
    <row r="66" spans="1:26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</row>
    <row r="67" spans="1:26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</row>
    <row r="68" spans="1:26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  <row r="69" spans="1:26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</row>
    <row r="70" spans="1:26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</row>
    <row r="71" spans="1:26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</row>
    <row r="72" spans="1:26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</row>
    <row r="73" spans="1:26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pans="1:26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1:26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pans="1:26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pans="1:26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</row>
    <row r="78" spans="1:26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</row>
    <row r="79" spans="1:26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</row>
    <row r="80" spans="1:26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</row>
    <row r="81" spans="1:26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</row>
    <row r="82" spans="1:26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</row>
    <row r="83" spans="1:26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</row>
    <row r="84" spans="1:26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</row>
    <row r="85" spans="1:26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</row>
    <row r="86" spans="1:26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</row>
    <row r="87" spans="1:26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</row>
    <row r="88" spans="1:26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</row>
    <row r="89" spans="1:26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</row>
    <row r="90" spans="1:26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</row>
    <row r="91" spans="1:26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</row>
    <row r="92" spans="1:26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</row>
    <row r="93" spans="1:26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</row>
    <row r="94" spans="1:26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</row>
    <row r="95" spans="1:26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</row>
    <row r="96" spans="1:26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</row>
    <row r="97" spans="1:26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</row>
    <row r="98" spans="1:26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</row>
    <row r="99" spans="1:26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</row>
    <row r="100" spans="1:26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</row>
    <row r="101" spans="1:26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</row>
    <row r="102" spans="1:26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</row>
    <row r="103" spans="1:26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</row>
    <row r="104" spans="1:26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</row>
    <row r="105" spans="1:26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</row>
    <row r="106" spans="1:26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</row>
    <row r="107" spans="1:26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</row>
    <row r="108" spans="1:26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</row>
    <row r="109" spans="1:26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</row>
    <row r="110" spans="1:26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</row>
    <row r="111" spans="1:26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</row>
    <row r="112" spans="1:26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</row>
    <row r="113" spans="1:26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</row>
    <row r="114" spans="1:26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</row>
    <row r="115" spans="1:26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</row>
    <row r="116" spans="1:26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</row>
    <row r="117" spans="1:26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</row>
    <row r="118" spans="1:26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</row>
    <row r="119" spans="1:26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</row>
    <row r="120" spans="1:26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</row>
    <row r="121" spans="1:26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</row>
    <row r="122" spans="1:26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</row>
    <row r="123" spans="1:26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spans="1:26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</row>
    <row r="125" spans="1:26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</row>
    <row r="126" spans="1:26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</row>
    <row r="127" spans="1:26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</row>
    <row r="128" spans="1:26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</row>
    <row r="129" spans="1:26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</row>
    <row r="130" spans="1:26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</row>
    <row r="131" spans="1:26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</row>
    <row r="132" spans="1:26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</row>
    <row r="133" spans="1:26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</row>
    <row r="134" spans="1:26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</row>
    <row r="135" spans="1:26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</row>
    <row r="136" spans="1:26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</row>
    <row r="137" spans="1:26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</row>
    <row r="138" spans="1:26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</row>
    <row r="139" spans="1:26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</row>
    <row r="140" spans="1:26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</row>
    <row r="141" spans="1:26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</row>
    <row r="142" spans="1:26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</row>
    <row r="143" spans="1:26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</row>
    <row r="144" spans="1:26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</row>
    <row r="145" spans="1:26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</row>
    <row r="146" spans="1:26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</row>
    <row r="147" spans="1:26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</row>
    <row r="148" spans="1:26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</row>
    <row r="149" spans="1:26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</row>
    <row r="150" spans="1:26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</row>
    <row r="151" spans="1:26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</row>
    <row r="152" spans="1:26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</row>
    <row r="153" spans="1:26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</row>
    <row r="154" spans="1:26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</row>
    <row r="155" spans="1:26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</row>
    <row r="156" spans="1:26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</row>
    <row r="157" spans="1:26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</row>
    <row r="158" spans="1:26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</row>
    <row r="159" spans="1:26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</row>
    <row r="160" spans="1:26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</row>
    <row r="161" spans="1:26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</row>
    <row r="162" spans="1:26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</row>
    <row r="163" spans="1:26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</row>
    <row r="164" spans="1:26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</row>
    <row r="165" spans="1:26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</row>
    <row r="166" spans="1:26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</row>
    <row r="167" spans="1:26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</row>
    <row r="168" spans="1:26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</row>
    <row r="169" spans="1:26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</row>
    <row r="170" spans="1:26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</row>
    <row r="171" spans="1:26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</row>
    <row r="172" spans="1:26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</row>
    <row r="173" spans="1:26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</row>
    <row r="174" spans="1:26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</row>
    <row r="175" spans="1:26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</row>
    <row r="176" spans="1:26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</row>
    <row r="177" spans="1:26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</row>
    <row r="178" spans="1:26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</row>
    <row r="179" spans="1:26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</row>
    <row r="180" spans="1:26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</row>
    <row r="181" spans="1:26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</row>
    <row r="182" spans="1:26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</row>
    <row r="183" spans="1:26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</row>
    <row r="184" spans="1:26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</row>
    <row r="185" spans="1:26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</row>
    <row r="186" spans="1:26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</row>
    <row r="187" spans="1:26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</row>
    <row r="188" spans="1:26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</row>
    <row r="189" spans="1:26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</row>
    <row r="190" spans="1:26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</row>
    <row r="191" spans="1:26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</row>
    <row r="192" spans="1:26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</row>
    <row r="193" spans="1:26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</row>
    <row r="194" spans="1:26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</row>
    <row r="195" spans="1:26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</row>
    <row r="196" spans="1:26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</row>
    <row r="197" spans="1:26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</row>
    <row r="198" spans="1:26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</row>
    <row r="199" spans="1:26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</row>
    <row r="200" spans="1:26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</row>
    <row r="201" spans="1:26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</row>
    <row r="202" spans="1:26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</row>
    <row r="203" spans="1:26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</row>
    <row r="204" spans="1:26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</row>
    <row r="205" spans="1:26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</row>
    <row r="206" spans="1:26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</row>
    <row r="207" spans="1:26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</row>
    <row r="208" spans="1:26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</row>
    <row r="209" spans="1:26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</row>
    <row r="210" spans="1:26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</row>
    <row r="211" spans="1:26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</row>
    <row r="212" spans="1:26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</row>
    <row r="213" spans="1:26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</row>
    <row r="214" spans="1:26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</row>
    <row r="215" spans="1:26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</row>
    <row r="216" spans="1:26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</row>
    <row r="217" spans="1:26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</row>
    <row r="218" spans="1:26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</row>
    <row r="219" spans="1:26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</row>
    <row r="220" spans="1:26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</row>
    <row r="221" spans="1:26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</row>
    <row r="222" spans="1:26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</row>
    <row r="223" spans="1:26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</row>
    <row r="224" spans="1:26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</row>
    <row r="225" spans="1:26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</row>
    <row r="226" spans="1:26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</row>
    <row r="227" spans="1:26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</row>
    <row r="228" spans="1:26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</row>
    <row r="229" spans="1:26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</row>
    <row r="230" spans="1:26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</row>
    <row r="231" spans="1:26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</row>
    <row r="232" spans="1:26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</row>
    <row r="233" spans="1:26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</row>
    <row r="234" spans="1:26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</row>
    <row r="235" spans="1:26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</row>
    <row r="236" spans="1:26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</row>
    <row r="237" spans="1:26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</row>
    <row r="238" spans="1:26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</row>
    <row r="239" spans="1:26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</row>
    <row r="240" spans="1:26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</row>
    <row r="241" spans="1:26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</row>
    <row r="242" spans="1:26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</row>
    <row r="243" spans="1:26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</row>
    <row r="244" spans="1:26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</row>
    <row r="245" spans="1:26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</row>
    <row r="246" spans="1:26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</row>
    <row r="247" spans="1:26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</row>
    <row r="248" spans="1:26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</row>
    <row r="249" spans="1:26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</row>
    <row r="250" spans="1:26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</row>
    <row r="251" spans="1:26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</row>
    <row r="252" spans="1:26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</row>
    <row r="253" spans="1:26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</row>
    <row r="254" spans="1:26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</row>
    <row r="255" spans="1:26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</row>
    <row r="256" spans="1:26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</row>
    <row r="257" spans="1:26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</row>
    <row r="258" spans="1:26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</row>
    <row r="259" spans="1:26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</row>
    <row r="260" spans="1:26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</row>
    <row r="261" spans="1:26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</row>
    <row r="262" spans="1:26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</row>
    <row r="263" spans="1:26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</row>
    <row r="264" spans="1:26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</row>
    <row r="265" spans="1:26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</row>
    <row r="266" spans="1:26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</row>
    <row r="267" spans="1:26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</row>
    <row r="268" spans="1:26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</row>
    <row r="269" spans="1:26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</row>
    <row r="270" spans="1:26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</row>
    <row r="271" spans="1:26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</row>
    <row r="272" spans="1:26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</row>
    <row r="273" spans="1:26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</row>
    <row r="274" spans="1:26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</row>
    <row r="275" spans="1:26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</row>
    <row r="276" spans="1:26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</row>
    <row r="277" spans="1:26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</row>
    <row r="278" spans="1:26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</row>
    <row r="279" spans="1:26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</row>
    <row r="280" spans="1:26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</row>
    <row r="281" spans="1:26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</row>
    <row r="282" spans="1:26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</row>
    <row r="283" spans="1:26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</row>
    <row r="284" spans="1:26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</row>
    <row r="285" spans="1:26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</row>
    <row r="286" spans="1:26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</row>
    <row r="287" spans="1:26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</row>
    <row r="288" spans="1:26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</row>
    <row r="289" spans="1:26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</row>
    <row r="290" spans="1:26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</row>
    <row r="291" spans="1:26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</row>
    <row r="292" spans="1:26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</row>
    <row r="293" spans="1:26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</row>
    <row r="294" spans="1:26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</row>
    <row r="295" spans="1:26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</row>
    <row r="296" spans="1:26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</row>
    <row r="297" spans="1:26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</row>
    <row r="298" spans="1:26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</row>
    <row r="299" spans="1:26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</row>
    <row r="300" spans="1:26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</row>
    <row r="301" spans="1:26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</row>
    <row r="302" spans="1:26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</row>
    <row r="303" spans="1:26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</row>
    <row r="304" spans="1:26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</row>
    <row r="305" spans="1:26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</row>
    <row r="306" spans="1:26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</row>
    <row r="307" spans="1:26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</row>
    <row r="308" spans="1:26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</row>
    <row r="309" spans="1:26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</row>
    <row r="310" spans="1:26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</row>
    <row r="311" spans="1:26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</row>
    <row r="312" spans="1:26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</row>
    <row r="313" spans="1:26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</row>
    <row r="314" spans="1:26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</row>
    <row r="315" spans="1:26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</row>
    <row r="316" spans="1:26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</row>
    <row r="317" spans="1:26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</row>
    <row r="318" spans="1:26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</row>
    <row r="319" spans="1:26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</row>
    <row r="320" spans="1:26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</row>
    <row r="321" spans="1:26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</row>
    <row r="322" spans="1:26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</row>
    <row r="323" spans="1:26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</row>
    <row r="324" spans="1:26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</row>
    <row r="325" spans="1:26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</row>
    <row r="326" spans="1:26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</row>
    <row r="327" spans="1:26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</row>
    <row r="328" spans="1:26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</row>
    <row r="329" spans="1:26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</row>
    <row r="330" spans="1:26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</row>
    <row r="331" spans="1:26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</row>
    <row r="332" spans="1:26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</row>
    <row r="333" spans="1:26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</row>
    <row r="334" spans="1:26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</row>
    <row r="335" spans="1:26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</row>
    <row r="336" spans="1:26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</row>
    <row r="337" spans="1:26">
      <c r="A337" s="65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</row>
    <row r="338" spans="1:26">
      <c r="A338" s="65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</row>
    <row r="339" spans="1:26">
      <c r="A339" s="65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</row>
    <row r="340" spans="1:26">
      <c r="A340" s="65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</row>
    <row r="341" spans="1:26">
      <c r="A341" s="65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</row>
    <row r="342" spans="1:26">
      <c r="A342" s="65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</row>
    <row r="343" spans="1:26">
      <c r="A343" s="65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</row>
    <row r="344" spans="1:26">
      <c r="A344" s="65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</row>
    <row r="345" spans="1:26">
      <c r="A345" s="65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</row>
    <row r="346" spans="1:26">
      <c r="A346" s="65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</row>
    <row r="347" spans="1:26">
      <c r="A347" s="65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</row>
    <row r="348" spans="1:26">
      <c r="A348" s="65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</row>
    <row r="349" spans="1:26">
      <c r="A349" s="65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</row>
    <row r="350" spans="1:26">
      <c r="A350" s="65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</row>
    <row r="351" spans="1:26">
      <c r="A351" s="65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</row>
    <row r="352" spans="1:26">
      <c r="A352" s="65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</row>
    <row r="353" spans="1:26">
      <c r="A353" s="65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</row>
    <row r="354" spans="1:26">
      <c r="A354" s="65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</row>
    <row r="355" spans="1:26">
      <c r="A355" s="65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</row>
    <row r="356" spans="1:26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</row>
    <row r="357" spans="1:26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</row>
    <row r="358" spans="1:26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</row>
    <row r="359" spans="1:26">
      <c r="A359" s="65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</row>
    <row r="360" spans="1:26">
      <c r="A360" s="65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</row>
    <row r="361" spans="1:26">
      <c r="A361" s="65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</row>
    <row r="362" spans="1:26">
      <c r="A362" s="65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</row>
    <row r="363" spans="1:26">
      <c r="A363" s="65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</row>
    <row r="364" spans="1:26">
      <c r="A364" s="65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</row>
    <row r="365" spans="1:26">
      <c r="A365" s="65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</row>
    <row r="366" spans="1:26">
      <c r="A366" s="65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</row>
    <row r="367" spans="1:26">
      <c r="A367" s="65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</row>
    <row r="368" spans="1:26">
      <c r="A368" s="65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</row>
    <row r="369" spans="1:26">
      <c r="A369" s="65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</row>
    <row r="370" spans="1:26">
      <c r="A370" s="65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</row>
    <row r="371" spans="1:26">
      <c r="A371" s="65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</row>
    <row r="372" spans="1:26">
      <c r="A372" s="65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</row>
    <row r="373" spans="1:26">
      <c r="A373" s="65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</row>
    <row r="374" spans="1:26">
      <c r="A374" s="65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</row>
    <row r="375" spans="1:26">
      <c r="A375" s="65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</row>
    <row r="376" spans="1:26">
      <c r="A376" s="65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</row>
    <row r="377" spans="1:26">
      <c r="A377" s="65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</row>
    <row r="378" spans="1:26">
      <c r="A378" s="65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</row>
    <row r="379" spans="1:26">
      <c r="A379" s="65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</row>
    <row r="380" spans="1:26">
      <c r="A380" s="65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</row>
    <row r="381" spans="1:26">
      <c r="A381" s="65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</row>
    <row r="382" spans="1:26">
      <c r="A382" s="65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</row>
    <row r="383" spans="1:26">
      <c r="A383" s="65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</row>
    <row r="384" spans="1:26">
      <c r="A384" s="65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</row>
    <row r="385" spans="1:26">
      <c r="A385" s="65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</row>
    <row r="386" spans="1:26">
      <c r="A386" s="65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</row>
    <row r="387" spans="1:26">
      <c r="A387" s="65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</row>
    <row r="388" spans="1:26">
      <c r="A388" s="65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</row>
    <row r="389" spans="1:26">
      <c r="A389" s="65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</row>
    <row r="390" spans="1:26">
      <c r="A390" s="65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</row>
    <row r="391" spans="1:26">
      <c r="A391" s="65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</row>
    <row r="392" spans="1:26">
      <c r="A392" s="65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</row>
    <row r="393" spans="1:26">
      <c r="A393" s="65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</row>
    <row r="394" spans="1:26">
      <c r="A394" s="65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</row>
    <row r="395" spans="1:26">
      <c r="A395" s="65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</row>
    <row r="396" spans="1:26">
      <c r="A396" s="65"/>
      <c r="B396" s="65"/>
      <c r="C396" s="65"/>
      <c r="D396" s="65"/>
      <c r="E396" s="65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</row>
    <row r="397" spans="1:26">
      <c r="A397" s="65"/>
      <c r="B397" s="65"/>
      <c r="C397" s="65"/>
      <c r="D397" s="65"/>
      <c r="E397" s="65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</row>
    <row r="398" spans="1:26">
      <c r="A398" s="65"/>
      <c r="B398" s="65"/>
      <c r="C398" s="65"/>
      <c r="D398" s="65"/>
      <c r="E398" s="65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</row>
    <row r="399" spans="1:26">
      <c r="A399" s="65"/>
      <c r="B399" s="65"/>
      <c r="C399" s="65"/>
      <c r="D399" s="65"/>
      <c r="E399" s="65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</row>
    <row r="400" spans="1:26">
      <c r="A400" s="65"/>
      <c r="B400" s="65"/>
      <c r="C400" s="65"/>
      <c r="D400" s="65"/>
      <c r="E400" s="65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</row>
    <row r="401" spans="1:26">
      <c r="A401" s="65"/>
      <c r="B401" s="65"/>
      <c r="C401" s="65"/>
      <c r="D401" s="65"/>
      <c r="E401" s="65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</row>
    <row r="402" spans="1:26">
      <c r="A402" s="65"/>
      <c r="B402" s="65"/>
      <c r="C402" s="65"/>
      <c r="D402" s="65"/>
      <c r="E402" s="65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</row>
    <row r="403" spans="1:26">
      <c r="A403" s="65"/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</row>
    <row r="404" spans="1:26">
      <c r="A404" s="65"/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</row>
    <row r="405" spans="1:26">
      <c r="A405" s="65"/>
      <c r="B405" s="65"/>
      <c r="C405" s="65"/>
      <c r="D405" s="65"/>
      <c r="E405" s="65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</row>
    <row r="406" spans="1:26">
      <c r="A406" s="65"/>
      <c r="B406" s="65"/>
      <c r="C406" s="65"/>
      <c r="D406" s="65"/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</row>
    <row r="407" spans="1:26">
      <c r="A407" s="65"/>
      <c r="B407" s="65"/>
      <c r="C407" s="65"/>
      <c r="D407" s="65"/>
      <c r="E407" s="65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</row>
    <row r="408" spans="1:26">
      <c r="A408" s="65"/>
      <c r="B408" s="65"/>
      <c r="C408" s="65"/>
      <c r="D408" s="65"/>
      <c r="E408" s="65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</row>
    <row r="409" spans="1:26">
      <c r="A409" s="65"/>
      <c r="B409" s="65"/>
      <c r="C409" s="65"/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</row>
    <row r="410" spans="1:26">
      <c r="A410" s="65"/>
      <c r="B410" s="65"/>
      <c r="C410" s="65"/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</row>
    <row r="411" spans="1:26">
      <c r="A411" s="65"/>
      <c r="B411" s="65"/>
      <c r="C411" s="65"/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</row>
    <row r="412" spans="1:26">
      <c r="A412" s="65"/>
      <c r="B412" s="65"/>
      <c r="C412" s="65"/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</row>
    <row r="413" spans="1:26">
      <c r="A413" s="65"/>
      <c r="B413" s="65"/>
      <c r="C413" s="65"/>
      <c r="D413" s="65"/>
      <c r="E413" s="65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</row>
    <row r="414" spans="1:26">
      <c r="A414" s="65"/>
      <c r="B414" s="65"/>
      <c r="C414" s="65"/>
      <c r="D414" s="65"/>
      <c r="E414" s="65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</row>
    <row r="415" spans="1:26">
      <c r="A415" s="65"/>
      <c r="B415" s="65"/>
      <c r="C415" s="65"/>
      <c r="D415" s="65"/>
      <c r="E415" s="65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</row>
    <row r="416" spans="1:26">
      <c r="A416" s="65"/>
      <c r="B416" s="65"/>
      <c r="C416" s="65"/>
      <c r="D416" s="65"/>
      <c r="E416" s="65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</row>
    <row r="417" spans="1:26">
      <c r="A417" s="65"/>
      <c r="B417" s="65"/>
      <c r="C417" s="65"/>
      <c r="D417" s="65"/>
      <c r="E417" s="65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</row>
    <row r="418" spans="1:26">
      <c r="A418" s="65"/>
      <c r="B418" s="65"/>
      <c r="C418" s="65"/>
      <c r="D418" s="65"/>
      <c r="E418" s="65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</row>
    <row r="419" spans="1:26">
      <c r="A419" s="65"/>
      <c r="B419" s="65"/>
      <c r="C419" s="65"/>
      <c r="D419" s="65"/>
      <c r="E419" s="65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</row>
    <row r="420" spans="1:26">
      <c r="A420" s="65"/>
      <c r="B420" s="65"/>
      <c r="C420" s="65"/>
      <c r="D420" s="65"/>
      <c r="E420" s="65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</row>
    <row r="421" spans="1:26">
      <c r="A421" s="65"/>
      <c r="B421" s="65"/>
      <c r="C421" s="65"/>
      <c r="D421" s="65"/>
      <c r="E421" s="65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</row>
    <row r="422" spans="1:26">
      <c r="A422" s="65"/>
      <c r="B422" s="65"/>
      <c r="C422" s="65"/>
      <c r="D422" s="65"/>
      <c r="E422" s="65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</row>
    <row r="423" spans="1:26">
      <c r="A423" s="65"/>
      <c r="B423" s="65"/>
      <c r="C423" s="65"/>
      <c r="D423" s="65"/>
      <c r="E423" s="65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</row>
    <row r="424" spans="1:26">
      <c r="A424" s="65"/>
      <c r="B424" s="65"/>
      <c r="C424" s="65"/>
      <c r="D424" s="65"/>
      <c r="E424" s="65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</row>
    <row r="425" spans="1:26">
      <c r="A425" s="65"/>
      <c r="B425" s="65"/>
      <c r="C425" s="65"/>
      <c r="D425" s="65"/>
      <c r="E425" s="65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</row>
    <row r="426" spans="1:26">
      <c r="A426" s="65"/>
      <c r="B426" s="65"/>
      <c r="C426" s="65"/>
      <c r="D426" s="65"/>
      <c r="E426" s="65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</row>
    <row r="427" spans="1:26">
      <c r="A427" s="65"/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</row>
    <row r="428" spans="1:26">
      <c r="A428" s="65"/>
      <c r="B428" s="65"/>
      <c r="C428" s="65"/>
      <c r="D428" s="65"/>
      <c r="E428" s="65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</row>
    <row r="429" spans="1:26">
      <c r="A429" s="65"/>
      <c r="B429" s="65"/>
      <c r="C429" s="65"/>
      <c r="D429" s="65"/>
      <c r="E429" s="65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</row>
    <row r="430" spans="1:26">
      <c r="A430" s="65"/>
      <c r="B430" s="65"/>
      <c r="C430" s="65"/>
      <c r="D430" s="65"/>
      <c r="E430" s="65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</row>
    <row r="431" spans="1:26">
      <c r="A431" s="65"/>
      <c r="B431" s="65"/>
      <c r="C431" s="65"/>
      <c r="D431" s="65"/>
      <c r="E431" s="65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</row>
    <row r="432" spans="1:26">
      <c r="A432" s="65"/>
      <c r="B432" s="65"/>
      <c r="C432" s="65"/>
      <c r="D432" s="65"/>
      <c r="E432" s="65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</row>
    <row r="433" spans="1:26">
      <c r="A433" s="65"/>
      <c r="B433" s="65"/>
      <c r="C433" s="65"/>
      <c r="D433" s="65"/>
      <c r="E433" s="65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</row>
    <row r="434" spans="1:26">
      <c r="A434" s="65"/>
      <c r="B434" s="65"/>
      <c r="C434" s="65"/>
      <c r="D434" s="65"/>
      <c r="E434" s="65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</row>
    <row r="435" spans="1:26">
      <c r="A435" s="65"/>
      <c r="B435" s="65"/>
      <c r="C435" s="65"/>
      <c r="D435" s="65"/>
      <c r="E435" s="65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</row>
    <row r="436" spans="1:26">
      <c r="A436" s="65"/>
      <c r="B436" s="65"/>
      <c r="C436" s="65"/>
      <c r="D436" s="65"/>
      <c r="E436" s="65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</row>
    <row r="437" spans="1:26">
      <c r="A437" s="65"/>
      <c r="B437" s="65"/>
      <c r="C437" s="65"/>
      <c r="D437" s="65"/>
      <c r="E437" s="65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</row>
    <row r="438" spans="1:26">
      <c r="A438" s="65"/>
      <c r="B438" s="65"/>
      <c r="C438" s="65"/>
      <c r="D438" s="65"/>
      <c r="E438" s="65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</row>
    <row r="439" spans="1:26">
      <c r="A439" s="65"/>
      <c r="B439" s="65"/>
      <c r="C439" s="65"/>
      <c r="D439" s="65"/>
      <c r="E439" s="65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</row>
    <row r="440" spans="1:26">
      <c r="A440" s="65"/>
      <c r="B440" s="65"/>
      <c r="C440" s="65"/>
      <c r="D440" s="65"/>
      <c r="E440" s="65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</row>
    <row r="441" spans="1:26">
      <c r="A441" s="65"/>
      <c r="B441" s="65"/>
      <c r="C441" s="65"/>
      <c r="D441" s="65"/>
      <c r="E441" s="65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</row>
    <row r="442" spans="1:26">
      <c r="A442" s="65"/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</row>
    <row r="443" spans="1:26">
      <c r="A443" s="65"/>
      <c r="B443" s="65"/>
      <c r="C443" s="65"/>
      <c r="D443" s="65"/>
      <c r="E443" s="65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</row>
    <row r="444" spans="1:26">
      <c r="A444" s="65"/>
      <c r="B444" s="65"/>
      <c r="C444" s="65"/>
      <c r="D444" s="65"/>
      <c r="E444" s="65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</row>
    <row r="445" spans="1:26">
      <c r="A445" s="65"/>
      <c r="B445" s="65"/>
      <c r="C445" s="65"/>
      <c r="D445" s="65"/>
      <c r="E445" s="65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</row>
    <row r="446" spans="1:26">
      <c r="A446" s="65"/>
      <c r="B446" s="65"/>
      <c r="C446" s="65"/>
      <c r="D446" s="65"/>
      <c r="E446" s="65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</row>
    <row r="447" spans="1:26">
      <c r="A447" s="65"/>
      <c r="B447" s="65"/>
      <c r="C447" s="65"/>
      <c r="D447" s="65"/>
      <c r="E447" s="65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</row>
    <row r="448" spans="1:26">
      <c r="A448" s="65"/>
      <c r="B448" s="65"/>
      <c r="C448" s="65"/>
      <c r="D448" s="65"/>
      <c r="E448" s="65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</row>
    <row r="449" spans="1:26">
      <c r="A449" s="65"/>
      <c r="B449" s="65"/>
      <c r="C449" s="65"/>
      <c r="D449" s="65"/>
      <c r="E449" s="65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</row>
    <row r="450" spans="1:26">
      <c r="A450" s="65"/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</row>
    <row r="451" spans="1:26">
      <c r="A451" s="65"/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</row>
    <row r="452" spans="1:26">
      <c r="A452" s="65"/>
      <c r="B452" s="65"/>
      <c r="C452" s="65"/>
      <c r="D452" s="65"/>
      <c r="E452" s="65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</row>
    <row r="453" spans="1:26">
      <c r="A453" s="65"/>
      <c r="B453" s="65"/>
      <c r="C453" s="65"/>
      <c r="D453" s="65"/>
      <c r="E453" s="65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</row>
    <row r="454" spans="1:26">
      <c r="A454" s="65"/>
      <c r="B454" s="65"/>
      <c r="C454" s="65"/>
      <c r="D454" s="65"/>
      <c r="E454" s="65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</row>
    <row r="455" spans="1:26">
      <c r="A455" s="65"/>
      <c r="B455" s="65"/>
      <c r="C455" s="65"/>
      <c r="D455" s="65"/>
      <c r="E455" s="65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</row>
    <row r="456" spans="1:26">
      <c r="A456" s="65"/>
      <c r="B456" s="65"/>
      <c r="C456" s="65"/>
      <c r="D456" s="65"/>
      <c r="E456" s="65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</row>
    <row r="457" spans="1:26">
      <c r="A457" s="65"/>
      <c r="B457" s="65"/>
      <c r="C457" s="65"/>
      <c r="D457" s="65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</row>
    <row r="458" spans="1:26">
      <c r="A458" s="65"/>
      <c r="B458" s="65"/>
      <c r="C458" s="65"/>
      <c r="D458" s="65"/>
      <c r="E458" s="65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</row>
    <row r="459" spans="1:26">
      <c r="A459" s="65"/>
      <c r="B459" s="65"/>
      <c r="C459" s="65"/>
      <c r="D459" s="65"/>
      <c r="E459" s="65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</row>
    <row r="460" spans="1:26">
      <c r="A460" s="65"/>
      <c r="B460" s="65"/>
      <c r="C460" s="65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</row>
    <row r="461" spans="1:26">
      <c r="A461" s="65"/>
      <c r="B461" s="65"/>
      <c r="C461" s="65"/>
      <c r="D461" s="65"/>
      <c r="E461" s="65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</row>
    <row r="462" spans="1:26">
      <c r="A462" s="65"/>
      <c r="B462" s="65"/>
      <c r="C462" s="65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</row>
    <row r="463" spans="1:26">
      <c r="A463" s="65"/>
      <c r="B463" s="65"/>
      <c r="C463" s="65"/>
      <c r="D463" s="65"/>
      <c r="E463" s="65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</row>
    <row r="464" spans="1:26">
      <c r="A464" s="65"/>
      <c r="B464" s="65"/>
      <c r="C464" s="65"/>
      <c r="D464" s="65"/>
      <c r="E464" s="65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</row>
    <row r="465" spans="1:26">
      <c r="A465" s="65"/>
      <c r="B465" s="65"/>
      <c r="C465" s="65"/>
      <c r="D465" s="65"/>
      <c r="E465" s="65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</row>
    <row r="466" spans="1:26">
      <c r="A466" s="65"/>
      <c r="B466" s="65"/>
      <c r="C466" s="65"/>
      <c r="D466" s="65"/>
      <c r="E466" s="65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</row>
    <row r="467" spans="1:26">
      <c r="A467" s="65"/>
      <c r="B467" s="65"/>
      <c r="C467" s="65"/>
      <c r="D467" s="65"/>
      <c r="E467" s="65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</row>
    <row r="468" spans="1:26">
      <c r="A468" s="65"/>
      <c r="B468" s="65"/>
      <c r="C468" s="65"/>
      <c r="D468" s="65"/>
      <c r="E468" s="65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</row>
    <row r="469" spans="1:26">
      <c r="A469" s="65"/>
      <c r="B469" s="65"/>
      <c r="C469" s="65"/>
      <c r="D469" s="65"/>
      <c r="E469" s="65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</row>
    <row r="470" spans="1:26">
      <c r="A470" s="65"/>
      <c r="B470" s="65"/>
      <c r="C470" s="65"/>
      <c r="D470" s="65"/>
      <c r="E470" s="65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</row>
    <row r="471" spans="1:26">
      <c r="A471" s="65"/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</row>
    <row r="472" spans="1:26">
      <c r="A472" s="65"/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</row>
    <row r="473" spans="1:26">
      <c r="A473" s="65"/>
      <c r="B473" s="65"/>
      <c r="C473" s="65"/>
      <c r="D473" s="65"/>
      <c r="E473" s="65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</row>
    <row r="474" spans="1:26">
      <c r="A474" s="65"/>
      <c r="B474" s="65"/>
      <c r="C474" s="65"/>
      <c r="D474" s="65"/>
      <c r="E474" s="65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</row>
    <row r="475" spans="1:26">
      <c r="A475" s="65"/>
      <c r="B475" s="65"/>
      <c r="C475" s="65"/>
      <c r="D475" s="65"/>
      <c r="E475" s="65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</row>
    <row r="476" spans="1:26">
      <c r="A476" s="65"/>
      <c r="B476" s="65"/>
      <c r="C476" s="65"/>
      <c r="D476" s="65"/>
      <c r="E476" s="65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</row>
    <row r="477" spans="1:26">
      <c r="A477" s="65"/>
      <c r="B477" s="65"/>
      <c r="C477" s="65"/>
      <c r="D477" s="65"/>
      <c r="E477" s="65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</row>
    <row r="478" spans="1:26">
      <c r="A478" s="65"/>
      <c r="B478" s="65"/>
      <c r="C478" s="65"/>
      <c r="D478" s="65"/>
      <c r="E478" s="65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</row>
    <row r="479" spans="1:26">
      <c r="A479" s="65"/>
      <c r="B479" s="65"/>
      <c r="C479" s="65"/>
      <c r="D479" s="65"/>
      <c r="E479" s="65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</row>
    <row r="480" spans="1:26">
      <c r="A480" s="65"/>
      <c r="B480" s="65"/>
      <c r="C480" s="65"/>
      <c r="D480" s="65"/>
      <c r="E480" s="65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</row>
    <row r="481" spans="1:26">
      <c r="A481" s="65"/>
      <c r="B481" s="65"/>
      <c r="C481" s="65"/>
      <c r="D481" s="65"/>
      <c r="E481" s="65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</row>
    <row r="482" spans="1:26">
      <c r="A482" s="65"/>
      <c r="B482" s="65"/>
      <c r="C482" s="65"/>
      <c r="D482" s="65"/>
      <c r="E482" s="65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</row>
    <row r="483" spans="1:26">
      <c r="A483" s="65"/>
      <c r="B483" s="65"/>
      <c r="C483" s="65"/>
      <c r="D483" s="65"/>
      <c r="E483" s="65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</row>
    <row r="484" spans="1:26">
      <c r="A484" s="65"/>
      <c r="B484" s="65"/>
      <c r="C484" s="65"/>
      <c r="D484" s="65"/>
      <c r="E484" s="65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</row>
    <row r="485" spans="1:26">
      <c r="A485" s="65"/>
      <c r="B485" s="65"/>
      <c r="C485" s="65"/>
      <c r="D485" s="65"/>
      <c r="E485" s="65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</row>
    <row r="486" spans="1:26">
      <c r="A486" s="65"/>
      <c r="B486" s="65"/>
      <c r="C486" s="65"/>
      <c r="D486" s="65"/>
      <c r="E486" s="65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</row>
    <row r="487" spans="1:26">
      <c r="A487" s="65"/>
      <c r="B487" s="65"/>
      <c r="C487" s="65"/>
      <c r="D487" s="65"/>
      <c r="E487" s="65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</row>
    <row r="488" spans="1:26">
      <c r="A488" s="65"/>
      <c r="B488" s="65"/>
      <c r="C488" s="65"/>
      <c r="D488" s="65"/>
      <c r="E488" s="65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</row>
    <row r="489" spans="1:26">
      <c r="A489" s="65"/>
      <c r="B489" s="65"/>
      <c r="C489" s="65"/>
      <c r="D489" s="65"/>
      <c r="E489" s="65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</row>
    <row r="490" spans="1:26">
      <c r="A490" s="65"/>
      <c r="B490" s="65"/>
      <c r="C490" s="65"/>
      <c r="D490" s="65"/>
      <c r="E490" s="65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</row>
    <row r="491" spans="1:26">
      <c r="A491" s="65"/>
      <c r="B491" s="65"/>
      <c r="C491" s="65"/>
      <c r="D491" s="65"/>
      <c r="E491" s="65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</row>
    <row r="492" spans="1:26">
      <c r="A492" s="65"/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</row>
    <row r="493" spans="1:26">
      <c r="A493" s="65"/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</row>
    <row r="494" spans="1:26">
      <c r="A494" s="65"/>
      <c r="B494" s="65"/>
      <c r="C494" s="65"/>
      <c r="D494" s="65"/>
      <c r="E494" s="65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</row>
    <row r="495" spans="1:26">
      <c r="A495" s="65"/>
      <c r="B495" s="65"/>
      <c r="C495" s="65"/>
      <c r="D495" s="65"/>
      <c r="E495" s="65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</row>
    <row r="496" spans="1:26">
      <c r="A496" s="65"/>
      <c r="B496" s="65"/>
      <c r="C496" s="65"/>
      <c r="D496" s="65"/>
      <c r="E496" s="65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</row>
    <row r="497" spans="1:26">
      <c r="A497" s="65"/>
      <c r="B497" s="65"/>
      <c r="C497" s="65"/>
      <c r="D497" s="65"/>
      <c r="E497" s="65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</row>
    <row r="498" spans="1:26">
      <c r="A498" s="65"/>
      <c r="B498" s="65"/>
      <c r="C498" s="65"/>
      <c r="D498" s="65"/>
      <c r="E498" s="65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</row>
    <row r="499" spans="1:26">
      <c r="A499" s="65"/>
      <c r="B499" s="65"/>
      <c r="C499" s="65"/>
      <c r="D499" s="65"/>
      <c r="E499" s="65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</row>
    <row r="500" spans="1:26">
      <c r="A500" s="65"/>
      <c r="B500" s="65"/>
      <c r="C500" s="65"/>
      <c r="D500" s="65"/>
      <c r="E500" s="65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</row>
    <row r="501" spans="1:26">
      <c r="A501" s="65"/>
      <c r="B501" s="65"/>
      <c r="C501" s="65"/>
      <c r="D501" s="65"/>
      <c r="E501" s="65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</row>
    <row r="502" spans="1:26">
      <c r="A502" s="65"/>
      <c r="B502" s="65"/>
      <c r="C502" s="65"/>
      <c r="D502" s="65"/>
      <c r="E502" s="65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</row>
    <row r="503" spans="1:26">
      <c r="A503" s="65"/>
      <c r="B503" s="65"/>
      <c r="C503" s="65"/>
      <c r="D503" s="65"/>
      <c r="E503" s="65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</row>
    <row r="504" spans="1:26">
      <c r="A504" s="65"/>
      <c r="B504" s="65"/>
      <c r="C504" s="65"/>
      <c r="D504" s="65"/>
      <c r="E504" s="65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</row>
    <row r="505" spans="1:26">
      <c r="A505" s="65"/>
      <c r="B505" s="65"/>
      <c r="C505" s="65"/>
      <c r="D505" s="65"/>
      <c r="E505" s="65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</row>
    <row r="506" spans="1:26">
      <c r="A506" s="65"/>
      <c r="B506" s="65"/>
      <c r="C506" s="65"/>
      <c r="D506" s="65"/>
      <c r="E506" s="65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</row>
    <row r="507" spans="1:26">
      <c r="A507" s="65"/>
      <c r="B507" s="65"/>
      <c r="C507" s="65"/>
      <c r="D507" s="65"/>
      <c r="E507" s="65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</row>
    <row r="508" spans="1:26">
      <c r="A508" s="65"/>
      <c r="B508" s="65"/>
      <c r="C508" s="65"/>
      <c r="D508" s="65"/>
      <c r="E508" s="65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</row>
    <row r="509" spans="1:26">
      <c r="A509" s="65"/>
      <c r="B509" s="65"/>
      <c r="C509" s="65"/>
      <c r="D509" s="65"/>
      <c r="E509" s="65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</row>
    <row r="510" spans="1:26">
      <c r="A510" s="65"/>
      <c r="B510" s="65"/>
      <c r="C510" s="65"/>
      <c r="D510" s="65"/>
      <c r="E510" s="65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</row>
    <row r="511" spans="1:26">
      <c r="A511" s="65"/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</row>
    <row r="512" spans="1:26">
      <c r="A512" s="65"/>
      <c r="B512" s="65"/>
      <c r="C512" s="65"/>
      <c r="D512" s="65"/>
      <c r="E512" s="65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</row>
    <row r="513" spans="1:26">
      <c r="A513" s="65"/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</row>
    <row r="514" spans="1:26">
      <c r="A514" s="65"/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</row>
    <row r="515" spans="1:26">
      <c r="A515" s="65"/>
      <c r="B515" s="65"/>
      <c r="C515" s="65"/>
      <c r="D515" s="65"/>
      <c r="E515" s="65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</row>
    <row r="516" spans="1:26">
      <c r="A516" s="65"/>
      <c r="B516" s="65"/>
      <c r="C516" s="65"/>
      <c r="D516" s="65"/>
      <c r="E516" s="65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</row>
    <row r="517" spans="1:26">
      <c r="A517" s="65"/>
      <c r="B517" s="65"/>
      <c r="C517" s="6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</row>
    <row r="518" spans="1:26">
      <c r="A518" s="65"/>
      <c r="B518" s="65"/>
      <c r="C518" s="65"/>
      <c r="D518" s="65"/>
      <c r="E518" s="65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</row>
    <row r="519" spans="1:26">
      <c r="A519" s="65"/>
      <c r="B519" s="65"/>
      <c r="C519" s="65"/>
      <c r="D519" s="65"/>
      <c r="E519" s="65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</row>
    <row r="520" spans="1:26">
      <c r="A520" s="65"/>
      <c r="B520" s="65"/>
      <c r="C520" s="65"/>
      <c r="D520" s="65"/>
      <c r="E520" s="65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</row>
    <row r="521" spans="1:26">
      <c r="A521" s="65"/>
      <c r="B521" s="65"/>
      <c r="C521" s="6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</row>
    <row r="522" spans="1:26">
      <c r="A522" s="65"/>
      <c r="B522" s="65"/>
      <c r="C522" s="6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</row>
    <row r="523" spans="1:26">
      <c r="A523" s="65"/>
      <c r="B523" s="65"/>
      <c r="C523" s="65"/>
      <c r="D523" s="65"/>
      <c r="E523" s="65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</row>
    <row r="524" spans="1:26">
      <c r="A524" s="65"/>
      <c r="B524" s="65"/>
      <c r="C524" s="65"/>
      <c r="D524" s="65"/>
      <c r="E524" s="65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</row>
    <row r="525" spans="1:26">
      <c r="A525" s="65"/>
      <c r="B525" s="65"/>
      <c r="C525" s="65"/>
      <c r="D525" s="65"/>
      <c r="E525" s="65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</row>
    <row r="526" spans="1:26">
      <c r="A526" s="65"/>
      <c r="B526" s="65"/>
      <c r="C526" s="65"/>
      <c r="D526" s="65"/>
      <c r="E526" s="65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</row>
    <row r="527" spans="1:26">
      <c r="A527" s="65"/>
      <c r="B527" s="65"/>
      <c r="C527" s="65"/>
      <c r="D527" s="65"/>
      <c r="E527" s="65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</row>
    <row r="528" spans="1:26">
      <c r="A528" s="65"/>
      <c r="B528" s="65"/>
      <c r="C528" s="65"/>
      <c r="D528" s="65"/>
      <c r="E528" s="65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</row>
    <row r="529" spans="1:26">
      <c r="A529" s="65"/>
      <c r="B529" s="65"/>
      <c r="C529" s="65"/>
      <c r="D529" s="65"/>
      <c r="E529" s="65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</row>
    <row r="530" spans="1:26">
      <c r="A530" s="65"/>
      <c r="B530" s="65"/>
      <c r="C530" s="65"/>
      <c r="D530" s="65"/>
      <c r="E530" s="65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</row>
    <row r="531" spans="1:26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</row>
    <row r="532" spans="1:26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</row>
    <row r="533" spans="1:26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</row>
    <row r="534" spans="1:26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</row>
    <row r="535" spans="1:26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</row>
    <row r="536" spans="1:26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</row>
    <row r="537" spans="1:26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</row>
    <row r="538" spans="1:26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</row>
    <row r="539" spans="1:26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</row>
    <row r="540" spans="1:26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</row>
    <row r="541" spans="1:26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</row>
    <row r="542" spans="1:26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</row>
    <row r="543" spans="1:26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</row>
    <row r="544" spans="1:26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</row>
    <row r="545" spans="1:26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</row>
    <row r="546" spans="1:26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</row>
    <row r="547" spans="1:26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</row>
    <row r="548" spans="1:26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</row>
    <row r="549" spans="1:26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</row>
    <row r="550" spans="1:26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</row>
    <row r="551" spans="1:26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</row>
    <row r="552" spans="1:26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</row>
    <row r="553" spans="1:26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</row>
    <row r="554" spans="1:26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</row>
    <row r="555" spans="1:26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</row>
    <row r="556" spans="1:26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</row>
    <row r="557" spans="1:26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</row>
    <row r="558" spans="1:26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</row>
    <row r="559" spans="1:26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</row>
    <row r="560" spans="1:26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</row>
    <row r="561" spans="1:26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</row>
    <row r="562" spans="1:26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</row>
    <row r="563" spans="1:26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</row>
    <row r="564" spans="1:26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</row>
    <row r="565" spans="1:26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</row>
    <row r="566" spans="1:26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</row>
    <row r="567" spans="1:26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</row>
    <row r="568" spans="1:26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</row>
    <row r="569" spans="1:26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</row>
    <row r="570" spans="1:26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</row>
    <row r="571" spans="1:26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</row>
    <row r="572" spans="1:26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</row>
    <row r="573" spans="1:26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</row>
    <row r="574" spans="1:26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</row>
    <row r="575" spans="1:26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</row>
    <row r="576" spans="1:26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</row>
    <row r="577" spans="1:26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</row>
    <row r="578" spans="1:26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</row>
    <row r="579" spans="1:26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</row>
    <row r="580" spans="1:26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</row>
    <row r="581" spans="1:26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</row>
    <row r="582" spans="1:26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</row>
    <row r="583" spans="1:26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</row>
    <row r="584" spans="1:26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</row>
    <row r="585" spans="1:26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</row>
    <row r="586" spans="1:26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</row>
    <row r="587" spans="1:26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</row>
    <row r="588" spans="1:26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</row>
    <row r="589" spans="1:26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</row>
    <row r="590" spans="1:26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</row>
    <row r="591" spans="1:26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</row>
    <row r="592" spans="1:26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</row>
    <row r="593" spans="1:26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</row>
    <row r="594" spans="1:26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</row>
    <row r="595" spans="1:26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</row>
    <row r="596" spans="1:26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</row>
    <row r="597" spans="1:26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</row>
    <row r="598" spans="1:26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</row>
    <row r="599" spans="1:26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</row>
    <row r="600" spans="1:26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</row>
    <row r="601" spans="1:26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</row>
    <row r="602" spans="1:26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</row>
    <row r="603" spans="1:26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</row>
    <row r="604" spans="1:26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</row>
    <row r="605" spans="1:26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</row>
    <row r="606" spans="1:26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</row>
    <row r="607" spans="1:26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</row>
    <row r="608" spans="1:26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</row>
    <row r="609" spans="1:26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</row>
    <row r="610" spans="1:26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</row>
    <row r="611" spans="1:26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</row>
    <row r="612" spans="1:26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</row>
    <row r="613" spans="1:26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</row>
    <row r="614" spans="1:26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</row>
    <row r="615" spans="1:26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</row>
    <row r="616" spans="1:26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</row>
    <row r="617" spans="1:26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</row>
    <row r="618" spans="1:26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</row>
    <row r="619" spans="1:26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</row>
    <row r="620" spans="1:26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</row>
    <row r="621" spans="1:26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</row>
    <row r="622" spans="1:26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</row>
    <row r="623" spans="1:26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</row>
    <row r="624" spans="1:26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</row>
    <row r="625" spans="1:26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</row>
    <row r="626" spans="1:26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</row>
    <row r="627" spans="1:26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</row>
    <row r="628" spans="1:26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</row>
    <row r="629" spans="1:26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</row>
    <row r="630" spans="1:26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  <c r="V630" s="65"/>
      <c r="W630" s="65"/>
      <c r="X630" s="65"/>
      <c r="Y630" s="65"/>
      <c r="Z630" s="65"/>
    </row>
    <row r="631" spans="1:26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  <c r="V631" s="65"/>
      <c r="W631" s="65"/>
      <c r="X631" s="65"/>
      <c r="Y631" s="65"/>
      <c r="Z631" s="65"/>
    </row>
    <row r="632" spans="1:26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  <c r="V632" s="65"/>
      <c r="W632" s="65"/>
      <c r="X632" s="65"/>
      <c r="Y632" s="65"/>
      <c r="Z632" s="65"/>
    </row>
    <row r="633" spans="1:26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  <c r="V633" s="65"/>
      <c r="W633" s="65"/>
      <c r="X633" s="65"/>
      <c r="Y633" s="65"/>
      <c r="Z633" s="65"/>
    </row>
    <row r="634" spans="1:26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  <c r="V634" s="65"/>
      <c r="W634" s="65"/>
      <c r="X634" s="65"/>
      <c r="Y634" s="65"/>
      <c r="Z634" s="65"/>
    </row>
    <row r="635" spans="1:26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  <c r="V635" s="65"/>
      <c r="W635" s="65"/>
      <c r="X635" s="65"/>
      <c r="Y635" s="65"/>
      <c r="Z635" s="65"/>
    </row>
    <row r="636" spans="1:26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  <c r="V636" s="65"/>
      <c r="W636" s="65"/>
      <c r="X636" s="65"/>
      <c r="Y636" s="65"/>
      <c r="Z636" s="65"/>
    </row>
    <row r="637" spans="1:26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  <c r="V637" s="65"/>
      <c r="W637" s="65"/>
      <c r="X637" s="65"/>
      <c r="Y637" s="65"/>
      <c r="Z637" s="65"/>
    </row>
    <row r="638" spans="1:26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  <c r="V638" s="65"/>
      <c r="W638" s="65"/>
      <c r="X638" s="65"/>
      <c r="Y638" s="65"/>
      <c r="Z638" s="65"/>
    </row>
    <row r="639" spans="1:26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  <c r="V639" s="65"/>
      <c r="W639" s="65"/>
      <c r="X639" s="65"/>
      <c r="Y639" s="65"/>
      <c r="Z639" s="65"/>
    </row>
    <row r="640" spans="1:26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  <c r="V640" s="65"/>
      <c r="W640" s="65"/>
      <c r="X640" s="65"/>
      <c r="Y640" s="65"/>
      <c r="Z640" s="65"/>
    </row>
    <row r="641" spans="1:26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  <c r="V641" s="65"/>
      <c r="W641" s="65"/>
      <c r="X641" s="65"/>
      <c r="Y641" s="65"/>
      <c r="Z641" s="65"/>
    </row>
    <row r="642" spans="1:26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  <c r="V642" s="65"/>
      <c r="W642" s="65"/>
      <c r="X642" s="65"/>
      <c r="Y642" s="65"/>
      <c r="Z642" s="65"/>
    </row>
    <row r="643" spans="1:26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  <c r="V643" s="65"/>
      <c r="W643" s="65"/>
      <c r="X643" s="65"/>
      <c r="Y643" s="65"/>
      <c r="Z643" s="65"/>
    </row>
    <row r="644" spans="1:26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  <c r="V644" s="65"/>
      <c r="W644" s="65"/>
      <c r="X644" s="65"/>
      <c r="Y644" s="65"/>
      <c r="Z644" s="65"/>
    </row>
    <row r="645" spans="1:26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  <c r="V645" s="65"/>
      <c r="W645" s="65"/>
      <c r="X645" s="65"/>
      <c r="Y645" s="65"/>
      <c r="Z645" s="65"/>
    </row>
    <row r="646" spans="1:26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  <c r="V646" s="65"/>
      <c r="W646" s="65"/>
      <c r="X646" s="65"/>
      <c r="Y646" s="65"/>
      <c r="Z646" s="65"/>
    </row>
    <row r="647" spans="1:26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  <c r="V647" s="65"/>
      <c r="W647" s="65"/>
      <c r="X647" s="65"/>
      <c r="Y647" s="65"/>
      <c r="Z647" s="65"/>
    </row>
    <row r="648" spans="1:26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  <c r="V648" s="65"/>
      <c r="W648" s="65"/>
      <c r="X648" s="65"/>
      <c r="Y648" s="65"/>
      <c r="Z648" s="65"/>
    </row>
    <row r="649" spans="1:26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  <c r="V649" s="65"/>
      <c r="W649" s="65"/>
      <c r="X649" s="65"/>
      <c r="Y649" s="65"/>
      <c r="Z649" s="65"/>
    </row>
    <row r="650" spans="1:26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  <c r="V650" s="65"/>
      <c r="W650" s="65"/>
      <c r="X650" s="65"/>
      <c r="Y650" s="65"/>
      <c r="Z650" s="65"/>
    </row>
    <row r="651" spans="1:26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  <c r="V651" s="65"/>
      <c r="W651" s="65"/>
      <c r="X651" s="65"/>
      <c r="Y651" s="65"/>
      <c r="Z651" s="65"/>
    </row>
    <row r="652" spans="1:26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  <c r="V652" s="65"/>
      <c r="W652" s="65"/>
      <c r="X652" s="65"/>
      <c r="Y652" s="65"/>
      <c r="Z652" s="65"/>
    </row>
    <row r="653" spans="1:26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  <c r="V653" s="65"/>
      <c r="W653" s="65"/>
      <c r="X653" s="65"/>
      <c r="Y653" s="65"/>
      <c r="Z653" s="65"/>
    </row>
    <row r="654" spans="1:26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  <c r="V654" s="65"/>
      <c r="W654" s="65"/>
      <c r="X654" s="65"/>
      <c r="Y654" s="65"/>
      <c r="Z654" s="65"/>
    </row>
    <row r="655" spans="1:26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  <c r="V655" s="65"/>
      <c r="W655" s="65"/>
      <c r="X655" s="65"/>
      <c r="Y655" s="65"/>
      <c r="Z655" s="65"/>
    </row>
    <row r="656" spans="1:26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  <c r="V656" s="65"/>
      <c r="W656" s="65"/>
      <c r="X656" s="65"/>
      <c r="Y656" s="65"/>
      <c r="Z656" s="65"/>
    </row>
    <row r="657" spans="1:26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  <c r="V657" s="65"/>
      <c r="W657" s="65"/>
      <c r="X657" s="65"/>
      <c r="Y657" s="65"/>
      <c r="Z657" s="65"/>
    </row>
    <row r="658" spans="1:26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  <c r="V658" s="65"/>
      <c r="W658" s="65"/>
      <c r="X658" s="65"/>
      <c r="Y658" s="65"/>
      <c r="Z658" s="65"/>
    </row>
    <row r="659" spans="1:26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  <c r="V659" s="65"/>
      <c r="W659" s="65"/>
      <c r="X659" s="65"/>
      <c r="Y659" s="65"/>
      <c r="Z659" s="65"/>
    </row>
    <row r="660" spans="1:26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  <c r="V660" s="65"/>
      <c r="W660" s="65"/>
      <c r="X660" s="65"/>
      <c r="Y660" s="65"/>
      <c r="Z660" s="65"/>
    </row>
    <row r="661" spans="1:26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  <c r="V661" s="65"/>
      <c r="W661" s="65"/>
      <c r="X661" s="65"/>
      <c r="Y661" s="65"/>
      <c r="Z661" s="65"/>
    </row>
    <row r="662" spans="1:26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  <c r="V662" s="65"/>
      <c r="W662" s="65"/>
      <c r="X662" s="65"/>
      <c r="Y662" s="65"/>
      <c r="Z662" s="65"/>
    </row>
    <row r="663" spans="1:26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  <c r="V663" s="65"/>
      <c r="W663" s="65"/>
      <c r="X663" s="65"/>
      <c r="Y663" s="65"/>
      <c r="Z663" s="65"/>
    </row>
    <row r="664" spans="1:26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  <c r="V664" s="65"/>
      <c r="W664" s="65"/>
      <c r="X664" s="65"/>
      <c r="Y664" s="65"/>
      <c r="Z664" s="65"/>
    </row>
    <row r="665" spans="1:26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  <c r="V665" s="65"/>
      <c r="W665" s="65"/>
      <c r="X665" s="65"/>
      <c r="Y665" s="65"/>
      <c r="Z665" s="65"/>
    </row>
    <row r="666" spans="1:26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  <c r="V666" s="65"/>
      <c r="W666" s="65"/>
      <c r="X666" s="65"/>
      <c r="Y666" s="65"/>
      <c r="Z666" s="65"/>
    </row>
    <row r="667" spans="1:26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  <c r="V667" s="65"/>
      <c r="W667" s="65"/>
      <c r="X667" s="65"/>
      <c r="Y667" s="65"/>
      <c r="Z667" s="65"/>
    </row>
    <row r="668" spans="1:26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  <c r="V668" s="65"/>
      <c r="W668" s="65"/>
      <c r="X668" s="65"/>
      <c r="Y668" s="65"/>
      <c r="Z668" s="65"/>
    </row>
    <row r="669" spans="1:26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  <c r="V669" s="65"/>
      <c r="W669" s="65"/>
      <c r="X669" s="65"/>
      <c r="Y669" s="65"/>
      <c r="Z669" s="65"/>
    </row>
    <row r="670" spans="1:26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  <c r="V670" s="65"/>
      <c r="W670" s="65"/>
      <c r="X670" s="65"/>
      <c r="Y670" s="65"/>
      <c r="Z670" s="65"/>
    </row>
    <row r="671" spans="1:26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  <c r="V671" s="65"/>
      <c r="W671" s="65"/>
      <c r="X671" s="65"/>
      <c r="Y671" s="65"/>
      <c r="Z671" s="65"/>
    </row>
    <row r="672" spans="1:26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  <c r="V672" s="65"/>
      <c r="W672" s="65"/>
      <c r="X672" s="65"/>
      <c r="Y672" s="65"/>
      <c r="Z672" s="65"/>
    </row>
    <row r="673" spans="1:26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  <c r="V673" s="65"/>
      <c r="W673" s="65"/>
      <c r="X673" s="65"/>
      <c r="Y673" s="65"/>
      <c r="Z673" s="65"/>
    </row>
    <row r="674" spans="1:26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  <c r="V674" s="65"/>
      <c r="W674" s="65"/>
      <c r="X674" s="65"/>
      <c r="Y674" s="65"/>
      <c r="Z674" s="65"/>
    </row>
    <row r="675" spans="1:26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  <c r="V675" s="65"/>
      <c r="W675" s="65"/>
      <c r="X675" s="65"/>
      <c r="Y675" s="65"/>
      <c r="Z675" s="65"/>
    </row>
    <row r="676" spans="1:26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  <c r="V676" s="65"/>
      <c r="W676" s="65"/>
      <c r="X676" s="65"/>
      <c r="Y676" s="65"/>
      <c r="Z676" s="65"/>
    </row>
    <row r="677" spans="1:26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  <c r="V677" s="65"/>
      <c r="W677" s="65"/>
      <c r="X677" s="65"/>
      <c r="Y677" s="65"/>
      <c r="Z677" s="65"/>
    </row>
    <row r="678" spans="1:26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  <c r="V678" s="65"/>
      <c r="W678" s="65"/>
      <c r="X678" s="65"/>
      <c r="Y678" s="65"/>
      <c r="Z678" s="65"/>
    </row>
    <row r="679" spans="1:26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  <c r="V679" s="65"/>
      <c r="W679" s="65"/>
      <c r="X679" s="65"/>
      <c r="Y679" s="65"/>
      <c r="Z679" s="65"/>
    </row>
    <row r="680" spans="1:26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  <c r="V680" s="65"/>
      <c r="W680" s="65"/>
      <c r="X680" s="65"/>
      <c r="Y680" s="65"/>
      <c r="Z680" s="65"/>
    </row>
    <row r="681" spans="1:26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  <c r="V681" s="65"/>
      <c r="W681" s="65"/>
      <c r="X681" s="65"/>
      <c r="Y681" s="65"/>
      <c r="Z681" s="65"/>
    </row>
    <row r="682" spans="1:26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  <c r="V682" s="65"/>
      <c r="W682" s="65"/>
      <c r="X682" s="65"/>
      <c r="Y682" s="65"/>
      <c r="Z682" s="65"/>
    </row>
    <row r="683" spans="1:26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  <c r="V683" s="65"/>
      <c r="W683" s="65"/>
      <c r="X683" s="65"/>
      <c r="Y683" s="65"/>
      <c r="Z683" s="65"/>
    </row>
    <row r="684" spans="1:26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  <c r="V684" s="65"/>
      <c r="W684" s="65"/>
      <c r="X684" s="65"/>
      <c r="Y684" s="65"/>
      <c r="Z684" s="65"/>
    </row>
    <row r="685" spans="1:26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  <c r="V685" s="65"/>
      <c r="W685" s="65"/>
      <c r="X685" s="65"/>
      <c r="Y685" s="65"/>
      <c r="Z685" s="65"/>
    </row>
    <row r="686" spans="1:26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  <c r="V686" s="65"/>
      <c r="W686" s="65"/>
      <c r="X686" s="65"/>
      <c r="Y686" s="65"/>
      <c r="Z686" s="65"/>
    </row>
    <row r="687" spans="1:26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  <c r="V687" s="65"/>
      <c r="W687" s="65"/>
      <c r="X687" s="65"/>
      <c r="Y687" s="65"/>
      <c r="Z687" s="65"/>
    </row>
    <row r="688" spans="1:26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  <c r="V688" s="65"/>
      <c r="W688" s="65"/>
      <c r="X688" s="65"/>
      <c r="Y688" s="65"/>
      <c r="Z688" s="65"/>
    </row>
    <row r="689" spans="1:26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  <c r="V689" s="65"/>
      <c r="W689" s="65"/>
      <c r="X689" s="65"/>
      <c r="Y689" s="65"/>
      <c r="Z689" s="65"/>
    </row>
    <row r="690" spans="1:26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  <c r="V690" s="65"/>
      <c r="W690" s="65"/>
      <c r="X690" s="65"/>
      <c r="Y690" s="65"/>
      <c r="Z690" s="65"/>
    </row>
    <row r="691" spans="1:26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  <c r="V691" s="65"/>
      <c r="W691" s="65"/>
      <c r="X691" s="65"/>
      <c r="Y691" s="65"/>
      <c r="Z691" s="65"/>
    </row>
    <row r="692" spans="1:26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  <c r="V692" s="65"/>
      <c r="W692" s="65"/>
      <c r="X692" s="65"/>
      <c r="Y692" s="65"/>
      <c r="Z692" s="65"/>
    </row>
    <row r="693" spans="1:26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  <c r="V693" s="65"/>
      <c r="W693" s="65"/>
      <c r="X693" s="65"/>
      <c r="Y693" s="65"/>
      <c r="Z693" s="65"/>
    </row>
    <row r="694" spans="1:26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  <c r="V694" s="65"/>
      <c r="W694" s="65"/>
      <c r="X694" s="65"/>
      <c r="Y694" s="65"/>
      <c r="Z694" s="65"/>
    </row>
    <row r="695" spans="1:26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  <c r="V695" s="65"/>
      <c r="W695" s="65"/>
      <c r="X695" s="65"/>
      <c r="Y695" s="65"/>
      <c r="Z695" s="65"/>
    </row>
    <row r="696" spans="1:26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  <c r="V696" s="65"/>
      <c r="W696" s="65"/>
      <c r="X696" s="65"/>
      <c r="Y696" s="65"/>
      <c r="Z696" s="65"/>
    </row>
    <row r="697" spans="1:26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  <c r="V697" s="65"/>
      <c r="W697" s="65"/>
      <c r="X697" s="65"/>
      <c r="Y697" s="65"/>
      <c r="Z697" s="65"/>
    </row>
    <row r="698" spans="1:26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  <c r="V698" s="65"/>
      <c r="W698" s="65"/>
      <c r="X698" s="65"/>
      <c r="Y698" s="65"/>
      <c r="Z698" s="65"/>
    </row>
    <row r="699" spans="1:26">
      <c r="A699" s="65"/>
      <c r="B699" s="65"/>
      <c r="C699" s="65"/>
      <c r="D699" s="65"/>
      <c r="E699" s="65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  <c r="V699" s="65"/>
      <c r="W699" s="65"/>
      <c r="X699" s="65"/>
      <c r="Y699" s="65"/>
      <c r="Z699" s="65"/>
    </row>
    <row r="700" spans="1:26">
      <c r="A700" s="65"/>
      <c r="B700" s="65"/>
      <c r="C700" s="65"/>
      <c r="D700" s="65"/>
      <c r="E700" s="65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  <c r="V700" s="65"/>
      <c r="W700" s="65"/>
      <c r="X700" s="65"/>
      <c r="Y700" s="65"/>
      <c r="Z700" s="65"/>
    </row>
    <row r="701" spans="1:26">
      <c r="A701" s="65"/>
      <c r="B701" s="65"/>
      <c r="C701" s="65"/>
      <c r="D701" s="65"/>
      <c r="E701" s="65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  <c r="V701" s="65"/>
      <c r="W701" s="65"/>
      <c r="X701" s="65"/>
      <c r="Y701" s="65"/>
      <c r="Z701" s="65"/>
    </row>
    <row r="702" spans="1:26">
      <c r="A702" s="65"/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  <c r="V702" s="65"/>
      <c r="W702" s="65"/>
      <c r="X702" s="65"/>
      <c r="Y702" s="65"/>
      <c r="Z702" s="65"/>
    </row>
    <row r="703" spans="1:26">
      <c r="A703" s="65"/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  <c r="V703" s="65"/>
      <c r="W703" s="65"/>
      <c r="X703" s="65"/>
      <c r="Y703" s="65"/>
      <c r="Z703" s="65"/>
    </row>
    <row r="704" spans="1:26">
      <c r="A704" s="65"/>
      <c r="B704" s="65"/>
      <c r="C704" s="65"/>
      <c r="D704" s="65"/>
      <c r="E704" s="65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  <c r="V704" s="65"/>
      <c r="W704" s="65"/>
      <c r="X704" s="65"/>
      <c r="Y704" s="65"/>
      <c r="Z704" s="65"/>
    </row>
    <row r="705" spans="1:26">
      <c r="A705" s="65"/>
      <c r="B705" s="65"/>
      <c r="C705" s="65"/>
      <c r="D705" s="65"/>
      <c r="E705" s="65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  <c r="V705" s="65"/>
      <c r="W705" s="65"/>
      <c r="X705" s="65"/>
      <c r="Y705" s="65"/>
      <c r="Z705" s="65"/>
    </row>
    <row r="706" spans="1:26">
      <c r="A706" s="65"/>
      <c r="B706" s="65"/>
      <c r="C706" s="65"/>
      <c r="D706" s="65"/>
      <c r="E706" s="65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  <c r="V706" s="65"/>
      <c r="W706" s="65"/>
      <c r="X706" s="65"/>
      <c r="Y706" s="65"/>
      <c r="Z706" s="65"/>
    </row>
    <row r="707" spans="1:26">
      <c r="A707" s="65"/>
      <c r="B707" s="65"/>
      <c r="C707" s="65"/>
      <c r="D707" s="65"/>
      <c r="E707" s="65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  <c r="V707" s="65"/>
      <c r="W707" s="65"/>
      <c r="X707" s="65"/>
      <c r="Y707" s="65"/>
      <c r="Z707" s="65"/>
    </row>
    <row r="708" spans="1:26">
      <c r="A708" s="65"/>
      <c r="B708" s="65"/>
      <c r="C708" s="65"/>
      <c r="D708" s="65"/>
      <c r="E708" s="65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  <c r="V708" s="65"/>
      <c r="W708" s="65"/>
      <c r="X708" s="65"/>
      <c r="Y708" s="65"/>
      <c r="Z708" s="65"/>
    </row>
    <row r="709" spans="1:26">
      <c r="A709" s="65"/>
      <c r="B709" s="65"/>
      <c r="C709" s="65"/>
      <c r="D709" s="65"/>
      <c r="E709" s="65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  <c r="V709" s="65"/>
      <c r="W709" s="65"/>
      <c r="X709" s="65"/>
      <c r="Y709" s="65"/>
      <c r="Z709" s="65"/>
    </row>
    <row r="710" spans="1:26">
      <c r="A710" s="65"/>
      <c r="B710" s="65"/>
      <c r="C710" s="65"/>
      <c r="D710" s="65"/>
      <c r="E710" s="65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  <c r="V710" s="65"/>
      <c r="W710" s="65"/>
      <c r="X710" s="65"/>
      <c r="Y710" s="65"/>
      <c r="Z710" s="65"/>
    </row>
    <row r="711" spans="1:26">
      <c r="A711" s="65"/>
      <c r="B711" s="65"/>
      <c r="C711" s="65"/>
      <c r="D711" s="65"/>
      <c r="E711" s="65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  <c r="V711" s="65"/>
      <c r="W711" s="65"/>
      <c r="X711" s="65"/>
      <c r="Y711" s="65"/>
      <c r="Z711" s="65"/>
    </row>
    <row r="712" spans="1:26">
      <c r="A712" s="65"/>
      <c r="B712" s="65"/>
      <c r="C712" s="65"/>
      <c r="D712" s="65"/>
      <c r="E712" s="65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  <c r="V712" s="65"/>
      <c r="W712" s="65"/>
      <c r="X712" s="65"/>
      <c r="Y712" s="65"/>
      <c r="Z712" s="65"/>
    </row>
    <row r="713" spans="1:26">
      <c r="A713" s="65"/>
      <c r="B713" s="65"/>
      <c r="C713" s="65"/>
      <c r="D713" s="65"/>
      <c r="E713" s="65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  <c r="V713" s="65"/>
      <c r="W713" s="65"/>
      <c r="X713" s="65"/>
      <c r="Y713" s="65"/>
      <c r="Z713" s="65"/>
    </row>
    <row r="714" spans="1:26">
      <c r="A714" s="65"/>
      <c r="B714" s="65"/>
      <c r="C714" s="65"/>
      <c r="D714" s="65"/>
      <c r="E714" s="65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  <c r="V714" s="65"/>
      <c r="W714" s="65"/>
      <c r="X714" s="65"/>
      <c r="Y714" s="65"/>
      <c r="Z714" s="65"/>
    </row>
    <row r="715" spans="1:26">
      <c r="A715" s="65"/>
      <c r="B715" s="65"/>
      <c r="C715" s="65"/>
      <c r="D715" s="65"/>
      <c r="E715" s="65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  <c r="V715" s="65"/>
      <c r="W715" s="65"/>
      <c r="X715" s="65"/>
      <c r="Y715" s="65"/>
      <c r="Z715" s="65"/>
    </row>
    <row r="716" spans="1:26">
      <c r="A716" s="65"/>
      <c r="B716" s="65"/>
      <c r="C716" s="65"/>
      <c r="D716" s="65"/>
      <c r="E716" s="65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  <c r="V716" s="65"/>
      <c r="W716" s="65"/>
      <c r="X716" s="65"/>
      <c r="Y716" s="65"/>
      <c r="Z716" s="65"/>
    </row>
    <row r="717" spans="1:26">
      <c r="A717" s="65"/>
      <c r="B717" s="65"/>
      <c r="C717" s="65"/>
      <c r="D717" s="65"/>
      <c r="E717" s="65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  <c r="V717" s="65"/>
      <c r="W717" s="65"/>
      <c r="X717" s="65"/>
      <c r="Y717" s="65"/>
      <c r="Z717" s="65"/>
    </row>
    <row r="718" spans="1:26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  <c r="V718" s="65"/>
      <c r="W718" s="65"/>
      <c r="X718" s="65"/>
      <c r="Y718" s="65"/>
      <c r="Z718" s="65"/>
    </row>
    <row r="719" spans="1:26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  <c r="V719" s="65"/>
      <c r="W719" s="65"/>
      <c r="X719" s="65"/>
      <c r="Y719" s="65"/>
      <c r="Z719" s="65"/>
    </row>
    <row r="720" spans="1:26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  <c r="V720" s="65"/>
      <c r="W720" s="65"/>
      <c r="X720" s="65"/>
      <c r="Y720" s="65"/>
      <c r="Z720" s="65"/>
    </row>
    <row r="721" spans="1:26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  <c r="V721" s="65"/>
      <c r="W721" s="65"/>
      <c r="X721" s="65"/>
      <c r="Y721" s="65"/>
      <c r="Z721" s="65"/>
    </row>
    <row r="722" spans="1:26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  <c r="V722" s="65"/>
      <c r="W722" s="65"/>
      <c r="X722" s="65"/>
      <c r="Y722" s="65"/>
      <c r="Z722" s="65"/>
    </row>
    <row r="723" spans="1:26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  <c r="V723" s="65"/>
      <c r="W723" s="65"/>
      <c r="X723" s="65"/>
      <c r="Y723" s="65"/>
      <c r="Z723" s="65"/>
    </row>
    <row r="724" spans="1:26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  <c r="V724" s="65"/>
      <c r="W724" s="65"/>
      <c r="X724" s="65"/>
      <c r="Y724" s="65"/>
      <c r="Z724" s="65"/>
    </row>
    <row r="725" spans="1:26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  <c r="V725" s="65"/>
      <c r="W725" s="65"/>
      <c r="X725" s="65"/>
      <c r="Y725" s="65"/>
      <c r="Z725" s="65"/>
    </row>
    <row r="726" spans="1:26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  <c r="V726" s="65"/>
      <c r="W726" s="65"/>
      <c r="X726" s="65"/>
      <c r="Y726" s="65"/>
      <c r="Z726" s="65"/>
    </row>
    <row r="727" spans="1:26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  <c r="V727" s="65"/>
      <c r="W727" s="65"/>
      <c r="X727" s="65"/>
      <c r="Y727" s="65"/>
      <c r="Z727" s="65"/>
    </row>
    <row r="728" spans="1:26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  <c r="V728" s="65"/>
      <c r="W728" s="65"/>
      <c r="X728" s="65"/>
      <c r="Y728" s="65"/>
      <c r="Z728" s="65"/>
    </row>
    <row r="729" spans="1:26">
      <c r="A729" s="65"/>
      <c r="B729" s="65"/>
      <c r="C729" s="65"/>
      <c r="D729" s="65"/>
      <c r="E729" s="65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  <c r="V729" s="65"/>
      <c r="W729" s="65"/>
      <c r="X729" s="65"/>
      <c r="Y729" s="65"/>
      <c r="Z729" s="65"/>
    </row>
    <row r="730" spans="1:26">
      <c r="A730" s="65"/>
      <c r="B730" s="65"/>
      <c r="C730" s="65"/>
      <c r="D730" s="65"/>
      <c r="E730" s="65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  <c r="V730" s="65"/>
      <c r="W730" s="65"/>
      <c r="X730" s="65"/>
      <c r="Y730" s="65"/>
      <c r="Z730" s="65"/>
    </row>
    <row r="731" spans="1:26">
      <c r="A731" s="65"/>
      <c r="B731" s="65"/>
      <c r="C731" s="65"/>
      <c r="D731" s="65"/>
      <c r="E731" s="65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  <c r="V731" s="65"/>
      <c r="W731" s="65"/>
      <c r="X731" s="65"/>
      <c r="Y731" s="65"/>
      <c r="Z731" s="65"/>
    </row>
    <row r="732" spans="1:26">
      <c r="A732" s="65"/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  <c r="V732" s="65"/>
      <c r="W732" s="65"/>
      <c r="X732" s="65"/>
      <c r="Y732" s="65"/>
      <c r="Z732" s="65"/>
    </row>
    <row r="733" spans="1:26">
      <c r="A733" s="65"/>
      <c r="B733" s="65"/>
      <c r="C733" s="65"/>
      <c r="D733" s="65"/>
      <c r="E733" s="65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  <c r="V733" s="65"/>
      <c r="W733" s="65"/>
      <c r="X733" s="65"/>
      <c r="Y733" s="65"/>
      <c r="Z733" s="65"/>
    </row>
    <row r="734" spans="1:26">
      <c r="A734" s="65"/>
      <c r="B734" s="65"/>
      <c r="C734" s="65"/>
      <c r="D734" s="65"/>
      <c r="E734" s="65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  <c r="V734" s="65"/>
      <c r="W734" s="65"/>
      <c r="X734" s="65"/>
      <c r="Y734" s="65"/>
      <c r="Z734" s="65"/>
    </row>
    <row r="735" spans="1:26">
      <c r="A735" s="65"/>
      <c r="B735" s="65"/>
      <c r="C735" s="65"/>
      <c r="D735" s="65"/>
      <c r="E735" s="65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  <c r="V735" s="65"/>
      <c r="W735" s="65"/>
      <c r="X735" s="65"/>
      <c r="Y735" s="65"/>
      <c r="Z735" s="65"/>
    </row>
    <row r="736" spans="1:26">
      <c r="A736" s="65"/>
      <c r="B736" s="65"/>
      <c r="C736" s="65"/>
      <c r="D736" s="65"/>
      <c r="E736" s="65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  <c r="V736" s="65"/>
      <c r="W736" s="65"/>
      <c r="X736" s="65"/>
      <c r="Y736" s="65"/>
      <c r="Z736" s="65"/>
    </row>
    <row r="737" spans="1:26">
      <c r="A737" s="65"/>
      <c r="B737" s="65"/>
      <c r="C737" s="65"/>
      <c r="D737" s="65"/>
      <c r="E737" s="65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  <c r="V737" s="65"/>
      <c r="W737" s="65"/>
      <c r="X737" s="65"/>
      <c r="Y737" s="65"/>
      <c r="Z737" s="65"/>
    </row>
    <row r="738" spans="1:26">
      <c r="A738" s="65"/>
      <c r="B738" s="65"/>
      <c r="C738" s="65"/>
      <c r="D738" s="65"/>
      <c r="E738" s="65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  <c r="V738" s="65"/>
      <c r="W738" s="65"/>
      <c r="X738" s="65"/>
      <c r="Y738" s="65"/>
      <c r="Z738" s="65"/>
    </row>
    <row r="739" spans="1:26">
      <c r="A739" s="65"/>
      <c r="B739" s="65"/>
      <c r="C739" s="65"/>
      <c r="D739" s="65"/>
      <c r="E739" s="65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  <c r="V739" s="65"/>
      <c r="W739" s="65"/>
      <c r="X739" s="65"/>
      <c r="Y739" s="65"/>
      <c r="Z739" s="65"/>
    </row>
    <row r="740" spans="1:26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  <c r="Z740" s="65"/>
    </row>
    <row r="741" spans="1:26">
      <c r="A741" s="65"/>
      <c r="B741" s="65"/>
      <c r="C741" s="65"/>
      <c r="D741" s="65"/>
      <c r="E741" s="65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  <c r="V741" s="65"/>
      <c r="W741" s="65"/>
      <c r="X741" s="65"/>
      <c r="Y741" s="65"/>
      <c r="Z741" s="65"/>
    </row>
    <row r="742" spans="1:26">
      <c r="A742" s="65"/>
      <c r="B742" s="65"/>
      <c r="C742" s="65"/>
      <c r="D742" s="65"/>
      <c r="E742" s="65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  <c r="V742" s="65"/>
      <c r="W742" s="65"/>
      <c r="X742" s="65"/>
      <c r="Y742" s="65"/>
      <c r="Z742" s="65"/>
    </row>
    <row r="743" spans="1:26">
      <c r="A743" s="65"/>
      <c r="B743" s="65"/>
      <c r="C743" s="65"/>
      <c r="D743" s="65"/>
      <c r="E743" s="65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  <c r="V743" s="65"/>
      <c r="W743" s="65"/>
      <c r="X743" s="65"/>
      <c r="Y743" s="65"/>
      <c r="Z743" s="65"/>
    </row>
    <row r="744" spans="1:26">
      <c r="A744" s="65"/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  <c r="V744" s="65"/>
      <c r="W744" s="65"/>
      <c r="X744" s="65"/>
      <c r="Y744" s="65"/>
      <c r="Z744" s="65"/>
    </row>
    <row r="745" spans="1:26">
      <c r="A745" s="65"/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  <c r="V745" s="65"/>
      <c r="W745" s="65"/>
      <c r="X745" s="65"/>
      <c r="Y745" s="65"/>
      <c r="Z745" s="65"/>
    </row>
    <row r="746" spans="1:26">
      <c r="A746" s="65"/>
      <c r="B746" s="65"/>
      <c r="C746" s="65"/>
      <c r="D746" s="65"/>
      <c r="E746" s="65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  <c r="V746" s="65"/>
      <c r="W746" s="65"/>
      <c r="X746" s="65"/>
      <c r="Y746" s="65"/>
      <c r="Z746" s="65"/>
    </row>
    <row r="747" spans="1:26">
      <c r="A747" s="65"/>
      <c r="B747" s="65"/>
      <c r="C747" s="65"/>
      <c r="D747" s="65"/>
      <c r="E747" s="65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  <c r="V747" s="65"/>
      <c r="W747" s="65"/>
      <c r="X747" s="65"/>
      <c r="Y747" s="65"/>
      <c r="Z747" s="65"/>
    </row>
    <row r="748" spans="1:26">
      <c r="A748" s="65"/>
      <c r="B748" s="65"/>
      <c r="C748" s="65"/>
      <c r="D748" s="65"/>
      <c r="E748" s="65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  <c r="V748" s="65"/>
      <c r="W748" s="65"/>
      <c r="X748" s="65"/>
      <c r="Y748" s="65"/>
      <c r="Z748" s="65"/>
    </row>
    <row r="749" spans="1:26">
      <c r="A749" s="65"/>
      <c r="B749" s="65"/>
      <c r="C749" s="65"/>
      <c r="D749" s="65"/>
      <c r="E749" s="65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  <c r="V749" s="65"/>
      <c r="W749" s="65"/>
      <c r="X749" s="65"/>
      <c r="Y749" s="65"/>
      <c r="Z749" s="65"/>
    </row>
    <row r="750" spans="1:26">
      <c r="A750" s="65"/>
      <c r="B750" s="65"/>
      <c r="C750" s="65"/>
      <c r="D750" s="65"/>
      <c r="E750" s="65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  <c r="V750" s="65"/>
      <c r="W750" s="65"/>
      <c r="X750" s="65"/>
      <c r="Y750" s="65"/>
      <c r="Z750" s="65"/>
    </row>
    <row r="751" spans="1:26">
      <c r="A751" s="65"/>
      <c r="B751" s="65"/>
      <c r="C751" s="65"/>
      <c r="D751" s="65"/>
      <c r="E751" s="65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  <c r="V751" s="65"/>
      <c r="W751" s="65"/>
      <c r="X751" s="65"/>
      <c r="Y751" s="65"/>
      <c r="Z751" s="65"/>
    </row>
    <row r="752" spans="1:26">
      <c r="A752" s="65"/>
      <c r="B752" s="65"/>
      <c r="C752" s="65"/>
      <c r="D752" s="65"/>
      <c r="E752" s="65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  <c r="V752" s="65"/>
      <c r="W752" s="65"/>
      <c r="X752" s="65"/>
      <c r="Y752" s="65"/>
      <c r="Z752" s="65"/>
    </row>
    <row r="753" spans="1:26">
      <c r="A753" s="65"/>
      <c r="B753" s="65"/>
      <c r="C753" s="65"/>
      <c r="D753" s="65"/>
      <c r="E753" s="65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  <c r="V753" s="65"/>
      <c r="W753" s="65"/>
      <c r="X753" s="65"/>
      <c r="Y753" s="65"/>
      <c r="Z753" s="65"/>
    </row>
    <row r="754" spans="1:26">
      <c r="A754" s="65"/>
      <c r="B754" s="65"/>
      <c r="C754" s="65"/>
      <c r="D754" s="65"/>
      <c r="E754" s="65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  <c r="V754" s="65"/>
      <c r="W754" s="65"/>
      <c r="X754" s="65"/>
      <c r="Y754" s="65"/>
      <c r="Z754" s="65"/>
    </row>
    <row r="755" spans="1:26">
      <c r="A755" s="65"/>
      <c r="B755" s="65"/>
      <c r="C755" s="65"/>
      <c r="D755" s="65"/>
      <c r="E755" s="65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  <c r="V755" s="65"/>
      <c r="W755" s="65"/>
      <c r="X755" s="65"/>
      <c r="Y755" s="65"/>
      <c r="Z755" s="65"/>
    </row>
    <row r="756" spans="1:26">
      <c r="A756" s="65"/>
      <c r="B756" s="65"/>
      <c r="C756" s="65"/>
      <c r="D756" s="65"/>
      <c r="E756" s="65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  <c r="V756" s="65"/>
      <c r="W756" s="65"/>
      <c r="X756" s="65"/>
      <c r="Y756" s="65"/>
      <c r="Z756" s="65"/>
    </row>
    <row r="757" spans="1:26">
      <c r="A757" s="65"/>
      <c r="B757" s="65"/>
      <c r="C757" s="65"/>
      <c r="D757" s="65"/>
      <c r="E757" s="65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  <c r="V757" s="65"/>
      <c r="W757" s="65"/>
      <c r="X757" s="65"/>
      <c r="Y757" s="65"/>
      <c r="Z757" s="65"/>
    </row>
    <row r="758" spans="1:26">
      <c r="A758" s="65"/>
      <c r="B758" s="65"/>
      <c r="C758" s="65"/>
      <c r="D758" s="65"/>
      <c r="E758" s="65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  <c r="V758" s="65"/>
      <c r="W758" s="65"/>
      <c r="X758" s="65"/>
      <c r="Y758" s="65"/>
      <c r="Z758" s="65"/>
    </row>
    <row r="759" spans="1:26">
      <c r="A759" s="65"/>
      <c r="B759" s="65"/>
      <c r="C759" s="65"/>
      <c r="D759" s="65"/>
      <c r="E759" s="65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  <c r="V759" s="65"/>
      <c r="W759" s="65"/>
      <c r="X759" s="65"/>
      <c r="Y759" s="65"/>
      <c r="Z759" s="65"/>
    </row>
    <row r="760" spans="1:26">
      <c r="A760" s="65"/>
      <c r="B760" s="65"/>
      <c r="C760" s="65"/>
      <c r="D760" s="65"/>
      <c r="E760" s="65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  <c r="V760" s="65"/>
      <c r="W760" s="65"/>
      <c r="X760" s="65"/>
      <c r="Y760" s="65"/>
      <c r="Z760" s="65"/>
    </row>
    <row r="761" spans="1:26">
      <c r="A761" s="65"/>
      <c r="B761" s="65"/>
      <c r="C761" s="65"/>
      <c r="D761" s="65"/>
      <c r="E761" s="65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  <c r="V761" s="65"/>
      <c r="W761" s="65"/>
      <c r="X761" s="65"/>
      <c r="Y761" s="65"/>
      <c r="Z761" s="65"/>
    </row>
    <row r="762" spans="1:26">
      <c r="A762" s="65"/>
      <c r="B762" s="65"/>
      <c r="C762" s="65"/>
      <c r="D762" s="65"/>
      <c r="E762" s="65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  <c r="V762" s="65"/>
      <c r="W762" s="65"/>
      <c r="X762" s="65"/>
      <c r="Y762" s="65"/>
      <c r="Z762" s="65"/>
    </row>
    <row r="763" spans="1:26">
      <c r="A763" s="65"/>
      <c r="B763" s="65"/>
      <c r="C763" s="65"/>
      <c r="D763" s="65"/>
      <c r="E763" s="65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  <c r="V763" s="65"/>
      <c r="W763" s="65"/>
      <c r="X763" s="65"/>
      <c r="Y763" s="65"/>
      <c r="Z763" s="65"/>
    </row>
    <row r="764" spans="1:26">
      <c r="A764" s="65"/>
      <c r="B764" s="65"/>
      <c r="C764" s="65"/>
      <c r="D764" s="65"/>
      <c r="E764" s="65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  <c r="V764" s="65"/>
      <c r="W764" s="65"/>
      <c r="X764" s="65"/>
      <c r="Y764" s="65"/>
      <c r="Z764" s="65"/>
    </row>
    <row r="765" spans="1:26">
      <c r="A765" s="65"/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  <c r="V765" s="65"/>
      <c r="W765" s="65"/>
      <c r="X765" s="65"/>
      <c r="Y765" s="65"/>
      <c r="Z765" s="65"/>
    </row>
    <row r="766" spans="1:26">
      <c r="A766" s="65"/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  <c r="V766" s="65"/>
      <c r="W766" s="65"/>
      <c r="X766" s="65"/>
      <c r="Y766" s="65"/>
      <c r="Z766" s="65"/>
    </row>
    <row r="767" spans="1:26">
      <c r="A767" s="65"/>
      <c r="B767" s="65"/>
      <c r="C767" s="65"/>
      <c r="D767" s="65"/>
      <c r="E767" s="65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  <c r="V767" s="65"/>
      <c r="W767" s="65"/>
      <c r="X767" s="65"/>
      <c r="Y767" s="65"/>
      <c r="Z767" s="65"/>
    </row>
    <row r="768" spans="1:26">
      <c r="A768" s="65"/>
      <c r="B768" s="65"/>
      <c r="C768" s="65"/>
      <c r="D768" s="65"/>
      <c r="E768" s="65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  <c r="V768" s="65"/>
      <c r="W768" s="65"/>
      <c r="X768" s="65"/>
      <c r="Y768" s="65"/>
      <c r="Z768" s="65"/>
    </row>
    <row r="769" spans="1:26">
      <c r="A769" s="65"/>
      <c r="B769" s="65"/>
      <c r="C769" s="65"/>
      <c r="D769" s="65"/>
      <c r="E769" s="65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  <c r="V769" s="65"/>
      <c r="W769" s="65"/>
      <c r="X769" s="65"/>
      <c r="Y769" s="65"/>
      <c r="Z769" s="65"/>
    </row>
    <row r="770" spans="1:26">
      <c r="A770" s="65"/>
      <c r="B770" s="65"/>
      <c r="C770" s="65"/>
      <c r="D770" s="65"/>
      <c r="E770" s="65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  <c r="V770" s="65"/>
      <c r="W770" s="65"/>
      <c r="X770" s="65"/>
      <c r="Y770" s="65"/>
      <c r="Z770" s="65"/>
    </row>
    <row r="771" spans="1:26">
      <c r="A771" s="65"/>
      <c r="B771" s="65"/>
      <c r="C771" s="65"/>
      <c r="D771" s="65"/>
      <c r="E771" s="65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  <c r="V771" s="65"/>
      <c r="W771" s="65"/>
      <c r="X771" s="65"/>
      <c r="Y771" s="65"/>
      <c r="Z771" s="65"/>
    </row>
    <row r="772" spans="1:26">
      <c r="A772" s="65"/>
      <c r="B772" s="65"/>
      <c r="C772" s="65"/>
      <c r="D772" s="65"/>
      <c r="E772" s="65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  <c r="V772" s="65"/>
      <c r="W772" s="65"/>
      <c r="X772" s="65"/>
      <c r="Y772" s="65"/>
      <c r="Z772" s="65"/>
    </row>
    <row r="773" spans="1:26">
      <c r="A773" s="65"/>
      <c r="B773" s="65"/>
      <c r="C773" s="65"/>
      <c r="D773" s="65"/>
      <c r="E773" s="65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  <c r="V773" s="65"/>
      <c r="W773" s="65"/>
      <c r="X773" s="65"/>
      <c r="Y773" s="65"/>
      <c r="Z773" s="65"/>
    </row>
    <row r="774" spans="1:26">
      <c r="A774" s="65"/>
      <c r="B774" s="65"/>
      <c r="C774" s="65"/>
      <c r="D774" s="65"/>
      <c r="E774" s="65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  <c r="V774" s="65"/>
      <c r="W774" s="65"/>
      <c r="X774" s="65"/>
      <c r="Y774" s="65"/>
      <c r="Z774" s="65"/>
    </row>
    <row r="775" spans="1:26">
      <c r="A775" s="65"/>
      <c r="B775" s="65"/>
      <c r="C775" s="65"/>
      <c r="D775" s="65"/>
      <c r="E775" s="65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  <c r="V775" s="65"/>
      <c r="W775" s="65"/>
      <c r="X775" s="65"/>
      <c r="Y775" s="65"/>
      <c r="Z775" s="65"/>
    </row>
    <row r="776" spans="1:26">
      <c r="A776" s="65"/>
      <c r="B776" s="65"/>
      <c r="C776" s="65"/>
      <c r="D776" s="65"/>
      <c r="E776" s="65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  <c r="V776" s="65"/>
      <c r="W776" s="65"/>
      <c r="X776" s="65"/>
      <c r="Y776" s="65"/>
      <c r="Z776" s="65"/>
    </row>
    <row r="777" spans="1:26">
      <c r="A777" s="65"/>
      <c r="B777" s="65"/>
      <c r="C777" s="65"/>
      <c r="D777" s="65"/>
      <c r="E777" s="65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  <c r="V777" s="65"/>
      <c r="W777" s="65"/>
      <c r="X777" s="65"/>
      <c r="Y777" s="65"/>
      <c r="Z777" s="65"/>
    </row>
    <row r="778" spans="1:26">
      <c r="A778" s="65"/>
      <c r="B778" s="65"/>
      <c r="C778" s="65"/>
      <c r="D778" s="65"/>
      <c r="E778" s="65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  <c r="V778" s="65"/>
      <c r="W778" s="65"/>
      <c r="X778" s="65"/>
      <c r="Y778" s="65"/>
      <c r="Z778" s="65"/>
    </row>
    <row r="779" spans="1:26">
      <c r="A779" s="65"/>
      <c r="B779" s="65"/>
      <c r="C779" s="65"/>
      <c r="D779" s="65"/>
      <c r="E779" s="65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  <c r="V779" s="65"/>
      <c r="W779" s="65"/>
      <c r="X779" s="65"/>
      <c r="Y779" s="65"/>
      <c r="Z779" s="65"/>
    </row>
    <row r="780" spans="1:26">
      <c r="A780" s="65"/>
      <c r="B780" s="65"/>
      <c r="C780" s="65"/>
      <c r="D780" s="65"/>
      <c r="E780" s="65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  <c r="V780" s="65"/>
      <c r="W780" s="65"/>
      <c r="X780" s="65"/>
      <c r="Y780" s="65"/>
      <c r="Z780" s="65"/>
    </row>
    <row r="781" spans="1:26">
      <c r="A781" s="65"/>
      <c r="B781" s="65"/>
      <c r="C781" s="65"/>
      <c r="D781" s="65"/>
      <c r="E781" s="65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  <c r="V781" s="65"/>
      <c r="W781" s="65"/>
      <c r="X781" s="65"/>
      <c r="Y781" s="65"/>
      <c r="Z781" s="65"/>
    </row>
    <row r="782" spans="1:26">
      <c r="A782" s="65"/>
      <c r="B782" s="65"/>
      <c r="C782" s="65"/>
      <c r="D782" s="65"/>
      <c r="E782" s="65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  <c r="V782" s="65"/>
      <c r="W782" s="65"/>
      <c r="X782" s="65"/>
      <c r="Y782" s="65"/>
      <c r="Z782" s="65"/>
    </row>
    <row r="783" spans="1:26">
      <c r="A783" s="65"/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  <c r="V783" s="65"/>
      <c r="W783" s="65"/>
      <c r="X783" s="65"/>
      <c r="Y783" s="65"/>
      <c r="Z783" s="65"/>
    </row>
    <row r="784" spans="1:26">
      <c r="A784" s="65"/>
      <c r="B784" s="65"/>
      <c r="C784" s="65"/>
      <c r="D784" s="65"/>
      <c r="E784" s="65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</row>
    <row r="785" spans="1:26">
      <c r="A785" s="65"/>
      <c r="B785" s="65"/>
      <c r="C785" s="65"/>
      <c r="D785" s="65"/>
      <c r="E785" s="65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  <c r="V785" s="65"/>
      <c r="W785" s="65"/>
      <c r="X785" s="65"/>
      <c r="Y785" s="65"/>
      <c r="Z785" s="65"/>
    </row>
    <row r="786" spans="1:26">
      <c r="A786" s="65"/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</row>
    <row r="787" spans="1:26">
      <c r="A787" s="65"/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  <c r="V787" s="65"/>
      <c r="W787" s="65"/>
      <c r="X787" s="65"/>
      <c r="Y787" s="65"/>
      <c r="Z787" s="65"/>
    </row>
    <row r="788" spans="1:26">
      <c r="A788" s="65"/>
      <c r="B788" s="65"/>
      <c r="C788" s="65"/>
      <c r="D788" s="65"/>
      <c r="E788" s="65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  <c r="V788" s="65"/>
      <c r="W788" s="65"/>
      <c r="X788" s="65"/>
      <c r="Y788" s="65"/>
      <c r="Z788" s="65"/>
    </row>
    <row r="789" spans="1:26">
      <c r="A789" s="65"/>
      <c r="B789" s="65"/>
      <c r="C789" s="65"/>
      <c r="D789" s="65"/>
      <c r="E789" s="65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  <c r="V789" s="65"/>
      <c r="W789" s="65"/>
      <c r="X789" s="65"/>
      <c r="Y789" s="65"/>
      <c r="Z789" s="65"/>
    </row>
    <row r="790" spans="1:26">
      <c r="A790" s="65"/>
      <c r="B790" s="65"/>
      <c r="C790" s="65"/>
      <c r="D790" s="65"/>
      <c r="E790" s="65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</row>
    <row r="791" spans="1:26">
      <c r="A791" s="65"/>
      <c r="B791" s="65"/>
      <c r="C791" s="65"/>
      <c r="D791" s="65"/>
      <c r="E791" s="65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  <c r="V791" s="65"/>
      <c r="W791" s="65"/>
      <c r="X791" s="65"/>
      <c r="Y791" s="65"/>
      <c r="Z791" s="65"/>
    </row>
    <row r="792" spans="1:26">
      <c r="A792" s="65"/>
      <c r="B792" s="65"/>
      <c r="C792" s="65"/>
      <c r="D792" s="65"/>
      <c r="E792" s="65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</row>
    <row r="793" spans="1:26">
      <c r="A793" s="65"/>
      <c r="B793" s="65"/>
      <c r="C793" s="65"/>
      <c r="D793" s="65"/>
      <c r="E793" s="65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  <c r="V793" s="65"/>
      <c r="W793" s="65"/>
      <c r="X793" s="65"/>
      <c r="Y793" s="65"/>
      <c r="Z793" s="65"/>
    </row>
    <row r="794" spans="1:26">
      <c r="A794" s="65"/>
      <c r="B794" s="65"/>
      <c r="C794" s="65"/>
      <c r="D794" s="65"/>
      <c r="E794" s="65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</row>
    <row r="795" spans="1:26">
      <c r="A795" s="65"/>
      <c r="B795" s="65"/>
      <c r="C795" s="65"/>
      <c r="D795" s="65"/>
      <c r="E795" s="65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  <c r="V795" s="65"/>
      <c r="W795" s="65"/>
      <c r="X795" s="65"/>
      <c r="Y795" s="65"/>
      <c r="Z795" s="65"/>
    </row>
    <row r="796" spans="1:26">
      <c r="A796" s="65"/>
      <c r="B796" s="65"/>
      <c r="C796" s="65"/>
      <c r="D796" s="65"/>
      <c r="E796" s="65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</row>
    <row r="797" spans="1:26">
      <c r="A797" s="65"/>
      <c r="B797" s="65"/>
      <c r="C797" s="65"/>
      <c r="D797" s="65"/>
      <c r="E797" s="65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  <c r="V797" s="65"/>
      <c r="W797" s="65"/>
      <c r="X797" s="65"/>
      <c r="Y797" s="65"/>
      <c r="Z797" s="65"/>
    </row>
    <row r="798" spans="1:26">
      <c r="A798" s="65"/>
      <c r="B798" s="65"/>
      <c r="C798" s="65"/>
      <c r="D798" s="65"/>
      <c r="E798" s="65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</row>
    <row r="799" spans="1:26">
      <c r="A799" s="65"/>
      <c r="B799" s="65"/>
      <c r="C799" s="65"/>
      <c r="D799" s="65"/>
      <c r="E799" s="65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  <c r="V799" s="65"/>
      <c r="W799" s="65"/>
      <c r="X799" s="65"/>
      <c r="Y799" s="65"/>
      <c r="Z799" s="65"/>
    </row>
    <row r="800" spans="1:26">
      <c r="A800" s="65"/>
      <c r="B800" s="65"/>
      <c r="C800" s="65"/>
      <c r="D800" s="65"/>
      <c r="E800" s="65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  <c r="V800" s="65"/>
      <c r="W800" s="65"/>
      <c r="X800" s="65"/>
      <c r="Y800" s="65"/>
      <c r="Z800" s="65"/>
    </row>
    <row r="801" spans="1:26">
      <c r="A801" s="65"/>
      <c r="B801" s="65"/>
      <c r="C801" s="65"/>
      <c r="D801" s="65"/>
      <c r="E801" s="65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  <c r="V801" s="65"/>
      <c r="W801" s="65"/>
      <c r="X801" s="65"/>
      <c r="Y801" s="65"/>
      <c r="Z801" s="65"/>
    </row>
    <row r="802" spans="1:26">
      <c r="A802" s="65"/>
      <c r="B802" s="65"/>
      <c r="C802" s="65"/>
      <c r="D802" s="65"/>
      <c r="E802" s="65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  <c r="V802" s="65"/>
      <c r="W802" s="65"/>
      <c r="X802" s="65"/>
      <c r="Y802" s="65"/>
      <c r="Z802" s="65"/>
    </row>
    <row r="803" spans="1:26">
      <c r="A803" s="65"/>
      <c r="B803" s="65"/>
      <c r="C803" s="65"/>
      <c r="D803" s="65"/>
      <c r="E803" s="65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  <c r="V803" s="65"/>
      <c r="W803" s="65"/>
      <c r="X803" s="65"/>
      <c r="Y803" s="65"/>
      <c r="Z803" s="65"/>
    </row>
    <row r="804" spans="1:26">
      <c r="A804" s="65"/>
      <c r="B804" s="65"/>
      <c r="C804" s="65"/>
      <c r="D804" s="65"/>
      <c r="E804" s="65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  <c r="V804" s="65"/>
      <c r="W804" s="65"/>
      <c r="X804" s="65"/>
      <c r="Y804" s="65"/>
      <c r="Z804" s="65"/>
    </row>
    <row r="805" spans="1:26">
      <c r="A805" s="65"/>
      <c r="B805" s="65"/>
      <c r="C805" s="65"/>
      <c r="D805" s="65"/>
      <c r="E805" s="65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  <c r="V805" s="65"/>
      <c r="W805" s="65"/>
      <c r="X805" s="65"/>
      <c r="Y805" s="65"/>
      <c r="Z805" s="65"/>
    </row>
    <row r="806" spans="1:26">
      <c r="A806" s="65"/>
      <c r="B806" s="65"/>
      <c r="C806" s="65"/>
      <c r="D806" s="65"/>
      <c r="E806" s="65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  <c r="V806" s="65"/>
      <c r="W806" s="65"/>
      <c r="X806" s="65"/>
      <c r="Y806" s="65"/>
      <c r="Z806" s="65"/>
    </row>
    <row r="807" spans="1:26">
      <c r="A807" s="65"/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  <c r="V807" s="65"/>
      <c r="W807" s="65"/>
      <c r="X807" s="65"/>
      <c r="Y807" s="65"/>
      <c r="Z807" s="65"/>
    </row>
    <row r="808" spans="1:26">
      <c r="A808" s="65"/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  <c r="V808" s="65"/>
      <c r="W808" s="65"/>
      <c r="X808" s="65"/>
      <c r="Y808" s="65"/>
      <c r="Z808" s="65"/>
    </row>
    <row r="809" spans="1:26">
      <c r="A809" s="65"/>
      <c r="B809" s="65"/>
      <c r="C809" s="65"/>
      <c r="D809" s="65"/>
      <c r="E809" s="65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  <c r="V809" s="65"/>
      <c r="W809" s="65"/>
      <c r="X809" s="65"/>
      <c r="Y809" s="65"/>
      <c r="Z809" s="65"/>
    </row>
    <row r="810" spans="1:26">
      <c r="A810" s="65"/>
      <c r="B810" s="65"/>
      <c r="C810" s="65"/>
      <c r="D810" s="65"/>
      <c r="E810" s="65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  <c r="V810" s="65"/>
      <c r="W810" s="65"/>
      <c r="X810" s="65"/>
      <c r="Y810" s="65"/>
      <c r="Z810" s="65"/>
    </row>
    <row r="811" spans="1:26">
      <c r="A811" s="65"/>
      <c r="B811" s="65"/>
      <c r="C811" s="65"/>
      <c r="D811" s="65"/>
      <c r="E811" s="65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  <c r="V811" s="65"/>
      <c r="W811" s="65"/>
      <c r="X811" s="65"/>
      <c r="Y811" s="65"/>
      <c r="Z811" s="65"/>
    </row>
    <row r="812" spans="1:26">
      <c r="A812" s="65"/>
      <c r="B812" s="65"/>
      <c r="C812" s="65"/>
      <c r="D812" s="65"/>
      <c r="E812" s="65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  <c r="V812" s="65"/>
      <c r="W812" s="65"/>
      <c r="X812" s="65"/>
      <c r="Y812" s="65"/>
      <c r="Z812" s="65"/>
    </row>
    <row r="813" spans="1:26">
      <c r="A813" s="65"/>
      <c r="B813" s="65"/>
      <c r="C813" s="65"/>
      <c r="D813" s="65"/>
      <c r="E813" s="65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  <c r="V813" s="65"/>
      <c r="W813" s="65"/>
      <c r="X813" s="65"/>
      <c r="Y813" s="65"/>
      <c r="Z813" s="65"/>
    </row>
    <row r="814" spans="1:26">
      <c r="A814" s="65"/>
      <c r="B814" s="65"/>
      <c r="C814" s="65"/>
      <c r="D814" s="65"/>
      <c r="E814" s="65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  <c r="V814" s="65"/>
      <c r="W814" s="65"/>
      <c r="X814" s="65"/>
      <c r="Y814" s="65"/>
      <c r="Z814" s="65"/>
    </row>
    <row r="815" spans="1:26">
      <c r="A815" s="65"/>
      <c r="B815" s="65"/>
      <c r="C815" s="65"/>
      <c r="D815" s="65"/>
      <c r="E815" s="65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  <c r="V815" s="65"/>
      <c r="W815" s="65"/>
      <c r="X815" s="65"/>
      <c r="Y815" s="65"/>
      <c r="Z815" s="65"/>
    </row>
    <row r="816" spans="1:26">
      <c r="A816" s="65"/>
      <c r="B816" s="65"/>
      <c r="C816" s="65"/>
      <c r="D816" s="65"/>
      <c r="E816" s="65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  <c r="V816" s="65"/>
      <c r="W816" s="65"/>
      <c r="X816" s="65"/>
      <c r="Y816" s="65"/>
      <c r="Z816" s="65"/>
    </row>
    <row r="817" spans="1:26">
      <c r="A817" s="65"/>
      <c r="B817" s="65"/>
      <c r="C817" s="65"/>
      <c r="D817" s="65"/>
      <c r="E817" s="65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</row>
    <row r="818" spans="1:26">
      <c r="A818" s="65"/>
      <c r="B818" s="65"/>
      <c r="C818" s="65"/>
      <c r="D818" s="65"/>
      <c r="E818" s="65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  <c r="V818" s="65"/>
      <c r="W818" s="65"/>
      <c r="X818" s="65"/>
      <c r="Y818" s="65"/>
      <c r="Z818" s="65"/>
    </row>
    <row r="819" spans="1:26">
      <c r="A819" s="65"/>
      <c r="B819" s="65"/>
      <c r="C819" s="65"/>
      <c r="D819" s="65"/>
      <c r="E819" s="65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  <c r="V819" s="65"/>
      <c r="W819" s="65"/>
      <c r="X819" s="65"/>
      <c r="Y819" s="65"/>
      <c r="Z819" s="65"/>
    </row>
    <row r="820" spans="1:26">
      <c r="A820" s="65"/>
      <c r="B820" s="65"/>
      <c r="C820" s="65"/>
      <c r="D820" s="65"/>
      <c r="E820" s="65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  <c r="V820" s="65"/>
      <c r="W820" s="65"/>
      <c r="X820" s="65"/>
      <c r="Y820" s="65"/>
      <c r="Z820" s="65"/>
    </row>
    <row r="821" spans="1:26">
      <c r="A821" s="65"/>
      <c r="B821" s="65"/>
      <c r="C821" s="65"/>
      <c r="D821" s="65"/>
      <c r="E821" s="65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  <c r="V821" s="65"/>
      <c r="W821" s="65"/>
      <c r="X821" s="65"/>
      <c r="Y821" s="65"/>
      <c r="Z821" s="65"/>
    </row>
    <row r="822" spans="1:26">
      <c r="A822" s="65"/>
      <c r="B822" s="65"/>
      <c r="C822" s="65"/>
      <c r="D822" s="65"/>
      <c r="E822" s="65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  <c r="V822" s="65"/>
      <c r="W822" s="65"/>
      <c r="X822" s="65"/>
      <c r="Y822" s="65"/>
      <c r="Z822" s="65"/>
    </row>
    <row r="823" spans="1:26">
      <c r="A823" s="65"/>
      <c r="B823" s="65"/>
      <c r="C823" s="65"/>
      <c r="D823" s="65"/>
      <c r="E823" s="65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  <c r="V823" s="65"/>
      <c r="W823" s="65"/>
      <c r="X823" s="65"/>
      <c r="Y823" s="65"/>
      <c r="Z823" s="65"/>
    </row>
    <row r="824" spans="1:26">
      <c r="A824" s="65"/>
      <c r="B824" s="65"/>
      <c r="C824" s="65"/>
      <c r="D824" s="65"/>
      <c r="E824" s="65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  <c r="V824" s="65"/>
      <c r="W824" s="65"/>
      <c r="X824" s="65"/>
      <c r="Y824" s="65"/>
      <c r="Z824" s="65"/>
    </row>
    <row r="825" spans="1:26">
      <c r="A825" s="65"/>
      <c r="B825" s="65"/>
      <c r="C825" s="65"/>
      <c r="D825" s="65"/>
      <c r="E825" s="65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  <c r="V825" s="65"/>
      <c r="W825" s="65"/>
      <c r="X825" s="65"/>
      <c r="Y825" s="65"/>
      <c r="Z825" s="65"/>
    </row>
    <row r="826" spans="1:26">
      <c r="A826" s="65"/>
      <c r="B826" s="65"/>
      <c r="C826" s="65"/>
      <c r="D826" s="65"/>
      <c r="E826" s="65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</row>
    <row r="827" spans="1:26">
      <c r="A827" s="65"/>
      <c r="B827" s="65"/>
      <c r="C827" s="65"/>
      <c r="D827" s="65"/>
      <c r="E827" s="65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65"/>
      <c r="Z827" s="65"/>
    </row>
    <row r="828" spans="1:26">
      <c r="A828" s="65"/>
      <c r="B828" s="65"/>
      <c r="C828" s="65"/>
      <c r="D828" s="65"/>
      <c r="E828" s="65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  <c r="V828" s="65"/>
      <c r="W828" s="65"/>
      <c r="X828" s="65"/>
      <c r="Y828" s="65"/>
      <c r="Z828" s="65"/>
    </row>
    <row r="829" spans="1:26">
      <c r="A829" s="65"/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  <c r="V829" s="65"/>
      <c r="W829" s="65"/>
      <c r="X829" s="65"/>
      <c r="Y829" s="65"/>
      <c r="Z829" s="65"/>
    </row>
    <row r="830" spans="1:26">
      <c r="A830" s="65"/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  <c r="V830" s="65"/>
      <c r="W830" s="65"/>
      <c r="X830" s="65"/>
      <c r="Y830" s="65"/>
      <c r="Z830" s="65"/>
    </row>
    <row r="831" spans="1:26">
      <c r="A831" s="65"/>
      <c r="B831" s="65"/>
      <c r="C831" s="65"/>
      <c r="D831" s="65"/>
      <c r="E831" s="65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  <c r="V831" s="65"/>
      <c r="W831" s="65"/>
      <c r="X831" s="65"/>
      <c r="Y831" s="65"/>
      <c r="Z831" s="65"/>
    </row>
    <row r="832" spans="1:26">
      <c r="A832" s="65"/>
      <c r="B832" s="65"/>
      <c r="C832" s="65"/>
      <c r="D832" s="65"/>
      <c r="E832" s="65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  <c r="V832" s="65"/>
      <c r="W832" s="65"/>
      <c r="X832" s="65"/>
      <c r="Y832" s="65"/>
      <c r="Z832" s="65"/>
    </row>
    <row r="833" spans="1:26">
      <c r="A833" s="65"/>
      <c r="B833" s="65"/>
      <c r="C833" s="65"/>
      <c r="D833" s="65"/>
      <c r="E833" s="65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  <c r="V833" s="65"/>
      <c r="W833" s="65"/>
      <c r="X833" s="65"/>
      <c r="Y833" s="65"/>
      <c r="Z833" s="65"/>
    </row>
    <row r="834" spans="1:26">
      <c r="A834" s="65"/>
      <c r="B834" s="65"/>
      <c r="C834" s="65"/>
      <c r="D834" s="65"/>
      <c r="E834" s="65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  <c r="V834" s="65"/>
      <c r="W834" s="65"/>
      <c r="X834" s="65"/>
      <c r="Y834" s="65"/>
      <c r="Z834" s="65"/>
    </row>
    <row r="835" spans="1:26">
      <c r="A835" s="65"/>
      <c r="B835" s="65"/>
      <c r="C835" s="65"/>
      <c r="D835" s="65"/>
      <c r="E835" s="65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  <c r="V835" s="65"/>
      <c r="W835" s="65"/>
      <c r="X835" s="65"/>
      <c r="Y835" s="65"/>
      <c r="Z835" s="65"/>
    </row>
    <row r="836" spans="1:26">
      <c r="A836" s="65"/>
      <c r="B836" s="65"/>
      <c r="C836" s="65"/>
      <c r="D836" s="65"/>
      <c r="E836" s="65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  <c r="V836" s="65"/>
      <c r="W836" s="65"/>
      <c r="X836" s="65"/>
      <c r="Y836" s="65"/>
      <c r="Z836" s="65"/>
    </row>
    <row r="837" spans="1:26">
      <c r="A837" s="65"/>
      <c r="B837" s="65"/>
      <c r="C837" s="65"/>
      <c r="D837" s="65"/>
      <c r="E837" s="65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  <c r="V837" s="65"/>
      <c r="W837" s="65"/>
      <c r="X837" s="65"/>
      <c r="Y837" s="65"/>
      <c r="Z837" s="65"/>
    </row>
    <row r="838" spans="1:26">
      <c r="A838" s="65"/>
      <c r="B838" s="65"/>
      <c r="C838" s="65"/>
      <c r="D838" s="65"/>
      <c r="E838" s="65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  <c r="V838" s="65"/>
      <c r="W838" s="65"/>
      <c r="X838" s="65"/>
      <c r="Y838" s="65"/>
      <c r="Z838" s="65"/>
    </row>
    <row r="839" spans="1:26">
      <c r="A839" s="65"/>
      <c r="B839" s="65"/>
      <c r="C839" s="65"/>
      <c r="D839" s="65"/>
      <c r="E839" s="65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  <c r="V839" s="65"/>
      <c r="W839" s="65"/>
      <c r="X839" s="65"/>
      <c r="Y839" s="65"/>
      <c r="Z839" s="65"/>
    </row>
    <row r="840" spans="1:26">
      <c r="A840" s="65"/>
      <c r="B840" s="65"/>
      <c r="C840" s="65"/>
      <c r="D840" s="65"/>
      <c r="E840" s="65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  <c r="V840" s="65"/>
      <c r="W840" s="65"/>
      <c r="X840" s="65"/>
      <c r="Y840" s="65"/>
      <c r="Z840" s="65"/>
    </row>
    <row r="841" spans="1:26">
      <c r="A841" s="65"/>
      <c r="B841" s="65"/>
      <c r="C841" s="65"/>
      <c r="D841" s="65"/>
      <c r="E841" s="65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  <c r="V841" s="65"/>
      <c r="W841" s="65"/>
      <c r="X841" s="65"/>
      <c r="Y841" s="65"/>
      <c r="Z841" s="65"/>
    </row>
    <row r="842" spans="1:26">
      <c r="A842" s="65"/>
      <c r="B842" s="65"/>
      <c r="C842" s="65"/>
      <c r="D842" s="65"/>
      <c r="E842" s="65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  <c r="V842" s="65"/>
      <c r="W842" s="65"/>
      <c r="X842" s="65"/>
      <c r="Y842" s="65"/>
      <c r="Z842" s="65"/>
    </row>
    <row r="843" spans="1:26">
      <c r="A843" s="65"/>
      <c r="B843" s="65"/>
      <c r="C843" s="65"/>
      <c r="D843" s="65"/>
      <c r="E843" s="65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  <c r="V843" s="65"/>
      <c r="W843" s="65"/>
      <c r="X843" s="65"/>
      <c r="Y843" s="65"/>
      <c r="Z843" s="65"/>
    </row>
    <row r="844" spans="1:26">
      <c r="A844" s="65"/>
      <c r="B844" s="65"/>
      <c r="C844" s="65"/>
      <c r="D844" s="65"/>
      <c r="E844" s="65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</row>
    <row r="845" spans="1:26">
      <c r="A845" s="65"/>
      <c r="B845" s="65"/>
      <c r="C845" s="65"/>
      <c r="D845" s="65"/>
      <c r="E845" s="65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  <c r="V845" s="65"/>
      <c r="W845" s="65"/>
      <c r="X845" s="65"/>
      <c r="Y845" s="65"/>
      <c r="Z845" s="65"/>
    </row>
    <row r="846" spans="1:26">
      <c r="A846" s="65"/>
      <c r="B846" s="65"/>
      <c r="C846" s="65"/>
      <c r="D846" s="65"/>
      <c r="E846" s="65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  <c r="V846" s="65"/>
      <c r="W846" s="65"/>
      <c r="X846" s="65"/>
      <c r="Y846" s="65"/>
      <c r="Z846" s="65"/>
    </row>
    <row r="847" spans="1:26">
      <c r="A847" s="65"/>
      <c r="B847" s="65"/>
      <c r="C847" s="65"/>
      <c r="D847" s="65"/>
      <c r="E847" s="65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  <c r="V847" s="65"/>
      <c r="W847" s="65"/>
      <c r="X847" s="65"/>
      <c r="Y847" s="65"/>
      <c r="Z847" s="65"/>
    </row>
    <row r="848" spans="1:26">
      <c r="A848" s="65"/>
      <c r="B848" s="65"/>
      <c r="C848" s="65"/>
      <c r="D848" s="65"/>
      <c r="E848" s="65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  <c r="V848" s="65"/>
      <c r="W848" s="65"/>
      <c r="X848" s="65"/>
      <c r="Y848" s="65"/>
      <c r="Z848" s="65"/>
    </row>
    <row r="849" spans="1:26">
      <c r="A849" s="65"/>
      <c r="B849" s="65"/>
      <c r="C849" s="65"/>
      <c r="D849" s="65"/>
      <c r="E849" s="65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  <c r="V849" s="65"/>
      <c r="W849" s="65"/>
      <c r="X849" s="65"/>
      <c r="Y849" s="65"/>
      <c r="Z849" s="65"/>
    </row>
    <row r="850" spans="1:26">
      <c r="A850" s="65"/>
      <c r="B850" s="65"/>
      <c r="C850" s="65"/>
      <c r="D850" s="65"/>
      <c r="E850" s="65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  <c r="V850" s="65"/>
      <c r="W850" s="65"/>
      <c r="X850" s="65"/>
      <c r="Y850" s="65"/>
      <c r="Z850" s="65"/>
    </row>
    <row r="851" spans="1:26">
      <c r="A851" s="65"/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  <c r="V851" s="65"/>
      <c r="W851" s="65"/>
      <c r="X851" s="65"/>
      <c r="Y851" s="65"/>
      <c r="Z851" s="65"/>
    </row>
    <row r="852" spans="1:26">
      <c r="A852" s="65"/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  <c r="V852" s="65"/>
      <c r="W852" s="65"/>
      <c r="X852" s="65"/>
      <c r="Y852" s="65"/>
      <c r="Z852" s="65"/>
    </row>
    <row r="853" spans="1:26">
      <c r="A853" s="65"/>
      <c r="B853" s="65"/>
      <c r="C853" s="65"/>
      <c r="D853" s="65"/>
      <c r="E853" s="65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</row>
    <row r="854" spans="1:26">
      <c r="A854" s="65"/>
      <c r="B854" s="65"/>
      <c r="C854" s="65"/>
      <c r="D854" s="65"/>
      <c r="E854" s="65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  <c r="V854" s="65"/>
      <c r="W854" s="65"/>
      <c r="X854" s="65"/>
      <c r="Y854" s="65"/>
      <c r="Z854" s="65"/>
    </row>
    <row r="855" spans="1:26">
      <c r="A855" s="65"/>
      <c r="B855" s="65"/>
      <c r="C855" s="65"/>
      <c r="D855" s="65"/>
      <c r="E855" s="65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  <c r="V855" s="65"/>
      <c r="W855" s="65"/>
      <c r="X855" s="65"/>
      <c r="Y855" s="65"/>
      <c r="Z855" s="65"/>
    </row>
    <row r="856" spans="1:26">
      <c r="A856" s="65"/>
      <c r="B856" s="65"/>
      <c r="C856" s="65"/>
      <c r="D856" s="65"/>
      <c r="E856" s="65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  <c r="V856" s="65"/>
      <c r="W856" s="65"/>
      <c r="X856" s="65"/>
      <c r="Y856" s="65"/>
      <c r="Z856" s="65"/>
    </row>
    <row r="857" spans="1:26">
      <c r="A857" s="65"/>
      <c r="B857" s="65"/>
      <c r="C857" s="65"/>
      <c r="D857" s="65"/>
      <c r="E857" s="65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  <c r="V857" s="65"/>
      <c r="W857" s="65"/>
      <c r="X857" s="65"/>
      <c r="Y857" s="65"/>
      <c r="Z857" s="65"/>
    </row>
    <row r="858" spans="1:26">
      <c r="A858" s="65"/>
      <c r="B858" s="65"/>
      <c r="C858" s="65"/>
      <c r="D858" s="65"/>
      <c r="E858" s="65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  <c r="V858" s="65"/>
      <c r="W858" s="65"/>
      <c r="X858" s="65"/>
      <c r="Y858" s="65"/>
      <c r="Z858" s="65"/>
    </row>
    <row r="859" spans="1:26">
      <c r="A859" s="65"/>
      <c r="B859" s="65"/>
      <c r="C859" s="65"/>
      <c r="D859" s="65"/>
      <c r="E859" s="65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  <c r="V859" s="65"/>
      <c r="W859" s="65"/>
      <c r="X859" s="65"/>
      <c r="Y859" s="65"/>
      <c r="Z859" s="65"/>
    </row>
    <row r="860" spans="1:26">
      <c r="A860" s="65"/>
      <c r="B860" s="65"/>
      <c r="C860" s="65"/>
      <c r="D860" s="65"/>
      <c r="E860" s="65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  <c r="V860" s="65"/>
      <c r="W860" s="65"/>
      <c r="X860" s="65"/>
      <c r="Y860" s="65"/>
      <c r="Z860" s="65"/>
    </row>
    <row r="861" spans="1:26">
      <c r="A861" s="65"/>
      <c r="B861" s="65"/>
      <c r="C861" s="65"/>
      <c r="D861" s="65"/>
      <c r="E861" s="65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  <c r="V861" s="65"/>
      <c r="W861" s="65"/>
      <c r="X861" s="65"/>
      <c r="Y861" s="65"/>
      <c r="Z861" s="65"/>
    </row>
    <row r="862" spans="1:26">
      <c r="A862" s="65"/>
      <c r="B862" s="65"/>
      <c r="C862" s="65"/>
      <c r="D862" s="65"/>
      <c r="E862" s="65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  <c r="V862" s="65"/>
      <c r="W862" s="65"/>
      <c r="X862" s="65"/>
      <c r="Y862" s="65"/>
      <c r="Z862" s="65"/>
    </row>
    <row r="863" spans="1:26">
      <c r="A863" s="65"/>
      <c r="B863" s="65"/>
      <c r="C863" s="65"/>
      <c r="D863" s="65"/>
      <c r="E863" s="65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  <c r="V863" s="65"/>
      <c r="W863" s="65"/>
      <c r="X863" s="65"/>
      <c r="Y863" s="65"/>
      <c r="Z863" s="65"/>
    </row>
    <row r="864" spans="1:26">
      <c r="A864" s="65"/>
      <c r="B864" s="65"/>
      <c r="C864" s="65"/>
      <c r="D864" s="65"/>
      <c r="E864" s="65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  <c r="V864" s="65"/>
      <c r="W864" s="65"/>
      <c r="X864" s="65"/>
      <c r="Y864" s="65"/>
      <c r="Z864" s="65"/>
    </row>
    <row r="865" spans="1:26">
      <c r="A865" s="65"/>
      <c r="B865" s="65"/>
      <c r="C865" s="65"/>
      <c r="D865" s="65"/>
      <c r="E865" s="65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  <c r="V865" s="65"/>
      <c r="W865" s="65"/>
      <c r="X865" s="65"/>
      <c r="Y865" s="65"/>
      <c r="Z865" s="65"/>
    </row>
    <row r="866" spans="1:26">
      <c r="A866" s="65"/>
      <c r="B866" s="65"/>
      <c r="C866" s="65"/>
      <c r="D866" s="65"/>
      <c r="E866" s="65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  <c r="V866" s="65"/>
      <c r="W866" s="65"/>
      <c r="X866" s="65"/>
      <c r="Y866" s="65"/>
      <c r="Z866" s="65"/>
    </row>
    <row r="867" spans="1:26">
      <c r="A867" s="65"/>
      <c r="B867" s="65"/>
      <c r="C867" s="65"/>
      <c r="D867" s="65"/>
      <c r="E867" s="65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  <c r="V867" s="65"/>
      <c r="W867" s="65"/>
      <c r="X867" s="65"/>
      <c r="Y867" s="65"/>
      <c r="Z867" s="65"/>
    </row>
    <row r="868" spans="1:26">
      <c r="A868" s="65"/>
      <c r="B868" s="65"/>
      <c r="C868" s="65"/>
      <c r="D868" s="65"/>
      <c r="E868" s="65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  <c r="V868" s="65"/>
      <c r="W868" s="65"/>
      <c r="X868" s="65"/>
      <c r="Y868" s="65"/>
      <c r="Z868" s="65"/>
    </row>
    <row r="869" spans="1:26">
      <c r="A869" s="65"/>
      <c r="B869" s="65"/>
      <c r="C869" s="65"/>
      <c r="D869" s="65"/>
      <c r="E869" s="65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  <c r="V869" s="65"/>
      <c r="W869" s="65"/>
      <c r="X869" s="65"/>
      <c r="Y869" s="65"/>
      <c r="Z869" s="65"/>
    </row>
    <row r="870" spans="1:26">
      <c r="A870" s="65"/>
      <c r="B870" s="65"/>
      <c r="C870" s="65"/>
      <c r="D870" s="65"/>
      <c r="E870" s="65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  <c r="V870" s="65"/>
      <c r="W870" s="65"/>
      <c r="X870" s="65"/>
      <c r="Y870" s="65"/>
      <c r="Z870" s="65"/>
    </row>
    <row r="871" spans="1:26">
      <c r="A871" s="65"/>
      <c r="B871" s="65"/>
      <c r="C871" s="65"/>
      <c r="D871" s="65"/>
      <c r="E871" s="65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</row>
    <row r="872" spans="1:26">
      <c r="A872" s="65"/>
      <c r="B872" s="65"/>
      <c r="C872" s="65"/>
      <c r="D872" s="65"/>
      <c r="E872" s="65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  <c r="V872" s="65"/>
      <c r="W872" s="65"/>
      <c r="X872" s="65"/>
      <c r="Y872" s="65"/>
      <c r="Z872" s="65"/>
    </row>
    <row r="873" spans="1:26">
      <c r="A873" s="65"/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  <c r="V873" s="65"/>
      <c r="W873" s="65"/>
      <c r="X873" s="65"/>
      <c r="Y873" s="65"/>
      <c r="Z873" s="65"/>
    </row>
    <row r="874" spans="1:26">
      <c r="A874" s="65"/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  <c r="V874" s="65"/>
      <c r="W874" s="65"/>
      <c r="X874" s="65"/>
      <c r="Y874" s="65"/>
      <c r="Z874" s="65"/>
    </row>
    <row r="875" spans="1:26">
      <c r="A875" s="65"/>
      <c r="B875" s="65"/>
      <c r="C875" s="65"/>
      <c r="D875" s="65"/>
      <c r="E875" s="65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  <c r="V875" s="65"/>
      <c r="W875" s="65"/>
      <c r="X875" s="65"/>
      <c r="Y875" s="65"/>
      <c r="Z875" s="65"/>
    </row>
    <row r="876" spans="1:26">
      <c r="A876" s="65"/>
      <c r="B876" s="65"/>
      <c r="C876" s="65"/>
      <c r="D876" s="65"/>
      <c r="E876" s="65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  <c r="V876" s="65"/>
      <c r="W876" s="65"/>
      <c r="X876" s="65"/>
      <c r="Y876" s="65"/>
      <c r="Z876" s="65"/>
    </row>
    <row r="877" spans="1:26">
      <c r="A877" s="65"/>
      <c r="B877" s="65"/>
      <c r="C877" s="65"/>
      <c r="D877" s="65"/>
      <c r="E877" s="65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  <c r="V877" s="65"/>
      <c r="W877" s="65"/>
      <c r="X877" s="65"/>
      <c r="Y877" s="65"/>
      <c r="Z877" s="65"/>
    </row>
    <row r="878" spans="1:26">
      <c r="A878" s="65"/>
      <c r="B878" s="65"/>
      <c r="C878" s="65"/>
      <c r="D878" s="65"/>
      <c r="E878" s="65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  <c r="V878" s="65"/>
      <c r="W878" s="65"/>
      <c r="X878" s="65"/>
      <c r="Y878" s="65"/>
      <c r="Z878" s="65"/>
    </row>
    <row r="879" spans="1:26">
      <c r="A879" s="65"/>
      <c r="B879" s="65"/>
      <c r="C879" s="65"/>
      <c r="D879" s="65"/>
      <c r="E879" s="65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  <c r="V879" s="65"/>
      <c r="W879" s="65"/>
      <c r="X879" s="65"/>
      <c r="Y879" s="65"/>
      <c r="Z879" s="65"/>
    </row>
    <row r="880" spans="1:26">
      <c r="A880" s="65"/>
      <c r="B880" s="65"/>
      <c r="C880" s="65"/>
      <c r="D880" s="65"/>
      <c r="E880" s="65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  <c r="V880" s="65"/>
      <c r="W880" s="65"/>
      <c r="X880" s="65"/>
      <c r="Y880" s="65"/>
      <c r="Z880" s="65"/>
    </row>
    <row r="881" spans="1:26">
      <c r="A881" s="65"/>
      <c r="B881" s="65"/>
      <c r="C881" s="65"/>
      <c r="D881" s="65"/>
      <c r="E881" s="65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  <c r="V881" s="65"/>
      <c r="W881" s="65"/>
      <c r="X881" s="65"/>
      <c r="Y881" s="65"/>
      <c r="Z881" s="65"/>
    </row>
    <row r="882" spans="1:26">
      <c r="A882" s="65"/>
      <c r="B882" s="65"/>
      <c r="C882" s="65"/>
      <c r="D882" s="65"/>
      <c r="E882" s="65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  <c r="V882" s="65"/>
      <c r="W882" s="65"/>
      <c r="X882" s="65"/>
      <c r="Y882" s="65"/>
      <c r="Z882" s="65"/>
    </row>
    <row r="883" spans="1:26">
      <c r="A883" s="65"/>
      <c r="B883" s="65"/>
      <c r="C883" s="65"/>
      <c r="D883" s="65"/>
      <c r="E883" s="65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  <c r="V883" s="65"/>
      <c r="W883" s="65"/>
      <c r="X883" s="65"/>
      <c r="Y883" s="65"/>
      <c r="Z883" s="65"/>
    </row>
    <row r="884" spans="1:26">
      <c r="A884" s="65"/>
      <c r="B884" s="65"/>
      <c r="C884" s="65"/>
      <c r="D884" s="65"/>
      <c r="E884" s="65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  <c r="V884" s="65"/>
      <c r="W884" s="65"/>
      <c r="X884" s="65"/>
      <c r="Y884" s="65"/>
      <c r="Z884" s="65"/>
    </row>
    <row r="885" spans="1:26">
      <c r="A885" s="65"/>
      <c r="B885" s="65"/>
      <c r="C885" s="65"/>
      <c r="D885" s="65"/>
      <c r="E885" s="65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  <c r="V885" s="65"/>
      <c r="W885" s="65"/>
      <c r="X885" s="65"/>
      <c r="Y885" s="65"/>
      <c r="Z885" s="65"/>
    </row>
    <row r="886" spans="1:26">
      <c r="A886" s="65"/>
      <c r="B886" s="65"/>
      <c r="C886" s="65"/>
      <c r="D886" s="65"/>
      <c r="E886" s="65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  <c r="V886" s="65"/>
      <c r="W886" s="65"/>
      <c r="X886" s="65"/>
      <c r="Y886" s="65"/>
      <c r="Z886" s="65"/>
    </row>
    <row r="887" spans="1:26">
      <c r="A887" s="65"/>
      <c r="B887" s="65"/>
      <c r="C887" s="65"/>
      <c r="D887" s="65"/>
      <c r="E887" s="65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  <c r="V887" s="65"/>
      <c r="W887" s="65"/>
      <c r="X887" s="65"/>
      <c r="Y887" s="65"/>
      <c r="Z887" s="65"/>
    </row>
    <row r="888" spans="1:26">
      <c r="A888" s="65"/>
      <c r="B888" s="65"/>
      <c r="C888" s="65"/>
      <c r="D888" s="65"/>
      <c r="E888" s="65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</row>
    <row r="889" spans="1:26">
      <c r="A889" s="65"/>
      <c r="B889" s="65"/>
      <c r="C889" s="65"/>
      <c r="D889" s="65"/>
      <c r="E889" s="65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  <c r="V889" s="65"/>
      <c r="W889" s="65"/>
      <c r="X889" s="65"/>
      <c r="Y889" s="65"/>
      <c r="Z889" s="65"/>
    </row>
    <row r="890" spans="1:26">
      <c r="A890" s="65"/>
      <c r="B890" s="65"/>
      <c r="C890" s="65"/>
      <c r="D890" s="65"/>
      <c r="E890" s="65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  <c r="V890" s="65"/>
      <c r="W890" s="65"/>
      <c r="X890" s="65"/>
      <c r="Y890" s="65"/>
      <c r="Z890" s="65"/>
    </row>
    <row r="891" spans="1:26">
      <c r="A891" s="65"/>
      <c r="B891" s="65"/>
      <c r="C891" s="65"/>
      <c r="D891" s="65"/>
      <c r="E891" s="65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  <c r="V891" s="65"/>
      <c r="W891" s="65"/>
      <c r="X891" s="65"/>
      <c r="Y891" s="65"/>
      <c r="Z891" s="65"/>
    </row>
    <row r="892" spans="1:26">
      <c r="A892" s="65"/>
      <c r="B892" s="65"/>
      <c r="C892" s="65"/>
      <c r="D892" s="65"/>
      <c r="E892" s="65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  <c r="V892" s="65"/>
      <c r="W892" s="65"/>
      <c r="X892" s="65"/>
      <c r="Y892" s="65"/>
      <c r="Z892" s="65"/>
    </row>
    <row r="893" spans="1:26">
      <c r="A893" s="65"/>
      <c r="B893" s="65"/>
      <c r="C893" s="65"/>
      <c r="D893" s="65"/>
      <c r="E893" s="65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  <c r="V893" s="65"/>
      <c r="W893" s="65"/>
      <c r="X893" s="65"/>
      <c r="Y893" s="65"/>
      <c r="Z893" s="65"/>
    </row>
    <row r="894" spans="1:26">
      <c r="A894" s="65"/>
      <c r="B894" s="65"/>
      <c r="C894" s="65"/>
      <c r="D894" s="65"/>
      <c r="E894" s="65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  <c r="V894" s="65"/>
      <c r="W894" s="65"/>
      <c r="X894" s="65"/>
      <c r="Y894" s="65"/>
      <c r="Z894" s="65"/>
    </row>
    <row r="895" spans="1:26">
      <c r="A895" s="65"/>
      <c r="B895" s="65"/>
      <c r="C895" s="65"/>
      <c r="D895" s="65"/>
      <c r="E895" s="65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  <c r="V895" s="65"/>
      <c r="W895" s="65"/>
      <c r="X895" s="65"/>
      <c r="Y895" s="65"/>
      <c r="Z895" s="65"/>
    </row>
    <row r="896" spans="1:26">
      <c r="A896" s="65"/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  <c r="V896" s="65"/>
      <c r="W896" s="65"/>
      <c r="X896" s="65"/>
      <c r="Y896" s="65"/>
      <c r="Z896" s="65"/>
    </row>
    <row r="897" spans="1:26">
      <c r="A897" s="65"/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  <c r="V897" s="65"/>
      <c r="W897" s="65"/>
      <c r="X897" s="65"/>
      <c r="Y897" s="65"/>
      <c r="Z897" s="65"/>
    </row>
    <row r="898" spans="1:26">
      <c r="A898" s="65"/>
      <c r="B898" s="65"/>
      <c r="C898" s="65"/>
      <c r="D898" s="65"/>
      <c r="E898" s="65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  <c r="V898" s="65"/>
      <c r="W898" s="65"/>
      <c r="X898" s="65"/>
      <c r="Y898" s="65"/>
      <c r="Z898" s="65"/>
    </row>
    <row r="899" spans="1:26">
      <c r="A899" s="65"/>
      <c r="B899" s="65"/>
      <c r="C899" s="65"/>
      <c r="D899" s="65"/>
      <c r="E899" s="65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  <c r="V899" s="65"/>
      <c r="W899" s="65"/>
      <c r="X899" s="65"/>
      <c r="Y899" s="65"/>
      <c r="Z899" s="65"/>
    </row>
    <row r="900" spans="1:26">
      <c r="A900" s="65"/>
      <c r="B900" s="65"/>
      <c r="C900" s="65"/>
      <c r="D900" s="65"/>
      <c r="E900" s="65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  <c r="V900" s="65"/>
      <c r="W900" s="65"/>
      <c r="X900" s="65"/>
      <c r="Y900" s="65"/>
      <c r="Z900" s="65"/>
    </row>
    <row r="901" spans="1:26">
      <c r="A901" s="65"/>
      <c r="B901" s="65"/>
      <c r="C901" s="65"/>
      <c r="D901" s="65"/>
      <c r="E901" s="65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  <c r="V901" s="65"/>
      <c r="W901" s="65"/>
      <c r="X901" s="65"/>
      <c r="Y901" s="65"/>
      <c r="Z901" s="65"/>
    </row>
    <row r="902" spans="1:26">
      <c r="A902" s="65"/>
      <c r="B902" s="65"/>
      <c r="C902" s="65"/>
      <c r="D902" s="65"/>
      <c r="E902" s="65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  <c r="V902" s="65"/>
      <c r="W902" s="65"/>
      <c r="X902" s="65"/>
      <c r="Y902" s="65"/>
      <c r="Z902" s="65"/>
    </row>
    <row r="903" spans="1:26">
      <c r="A903" s="65"/>
      <c r="B903" s="65"/>
      <c r="C903" s="65"/>
      <c r="D903" s="65"/>
      <c r="E903" s="65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  <c r="V903" s="65"/>
      <c r="W903" s="65"/>
      <c r="X903" s="65"/>
      <c r="Y903" s="65"/>
      <c r="Z903" s="65"/>
    </row>
    <row r="904" spans="1:26">
      <c r="A904" s="65"/>
      <c r="B904" s="65"/>
      <c r="C904" s="65"/>
      <c r="D904" s="65"/>
      <c r="E904" s="65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  <c r="V904" s="65"/>
      <c r="W904" s="65"/>
      <c r="X904" s="65"/>
      <c r="Y904" s="65"/>
      <c r="Z904" s="65"/>
    </row>
    <row r="905" spans="1:26">
      <c r="A905" s="65"/>
      <c r="B905" s="65"/>
      <c r="C905" s="65"/>
      <c r="D905" s="65"/>
      <c r="E905" s="65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  <c r="V905" s="65"/>
      <c r="W905" s="65"/>
      <c r="X905" s="65"/>
      <c r="Y905" s="65"/>
      <c r="Z905" s="65"/>
    </row>
    <row r="906" spans="1:26">
      <c r="A906" s="65"/>
      <c r="B906" s="65"/>
      <c r="C906" s="65"/>
      <c r="D906" s="65"/>
      <c r="E906" s="65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  <c r="V906" s="65"/>
      <c r="W906" s="65"/>
      <c r="X906" s="65"/>
      <c r="Y906" s="65"/>
      <c r="Z906" s="65"/>
    </row>
    <row r="907" spans="1:26">
      <c r="A907" s="65"/>
      <c r="B907" s="65"/>
      <c r="C907" s="65"/>
      <c r="D907" s="65"/>
      <c r="E907" s="65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  <c r="V907" s="65"/>
      <c r="W907" s="65"/>
      <c r="X907" s="65"/>
      <c r="Y907" s="65"/>
      <c r="Z907" s="65"/>
    </row>
    <row r="908" spans="1:26">
      <c r="A908" s="65"/>
      <c r="B908" s="65"/>
      <c r="C908" s="65"/>
      <c r="D908" s="65"/>
      <c r="E908" s="65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  <c r="V908" s="65"/>
      <c r="W908" s="65"/>
      <c r="X908" s="65"/>
      <c r="Y908" s="65"/>
      <c r="Z908" s="65"/>
    </row>
    <row r="909" spans="1:26">
      <c r="A909" s="65"/>
      <c r="B909" s="65"/>
      <c r="C909" s="65"/>
      <c r="D909" s="65"/>
      <c r="E909" s="65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  <c r="V909" s="65"/>
      <c r="W909" s="65"/>
      <c r="X909" s="65"/>
      <c r="Y909" s="65"/>
      <c r="Z909" s="65"/>
    </row>
    <row r="910" spans="1:26">
      <c r="A910" s="65"/>
      <c r="B910" s="65"/>
      <c r="C910" s="65"/>
      <c r="D910" s="65"/>
      <c r="E910" s="65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  <c r="V910" s="65"/>
      <c r="W910" s="65"/>
      <c r="X910" s="65"/>
      <c r="Y910" s="65"/>
      <c r="Z910" s="65"/>
    </row>
    <row r="911" spans="1:26">
      <c r="A911" s="65"/>
      <c r="B911" s="65"/>
      <c r="C911" s="65"/>
      <c r="D911" s="65"/>
      <c r="E911" s="65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  <c r="V911" s="65"/>
      <c r="W911" s="65"/>
      <c r="X911" s="65"/>
      <c r="Y911" s="65"/>
      <c r="Z911" s="65"/>
    </row>
    <row r="912" spans="1:26">
      <c r="A912" s="65"/>
      <c r="B912" s="65"/>
      <c r="C912" s="65"/>
      <c r="D912" s="65"/>
      <c r="E912" s="65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  <c r="V912" s="65"/>
      <c r="W912" s="65"/>
      <c r="X912" s="65"/>
      <c r="Y912" s="65"/>
      <c r="Z912" s="65"/>
    </row>
    <row r="913" spans="1:26">
      <c r="A913" s="65"/>
      <c r="B913" s="65"/>
      <c r="C913" s="65"/>
      <c r="D913" s="65"/>
      <c r="E913" s="65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  <c r="V913" s="65"/>
      <c r="W913" s="65"/>
      <c r="X913" s="65"/>
      <c r="Y913" s="65"/>
      <c r="Z913" s="65"/>
    </row>
    <row r="914" spans="1:26">
      <c r="A914" s="65"/>
      <c r="B914" s="65"/>
      <c r="C914" s="65"/>
      <c r="D914" s="65"/>
      <c r="E914" s="65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  <c r="V914" s="65"/>
      <c r="W914" s="65"/>
      <c r="X914" s="65"/>
      <c r="Y914" s="65"/>
      <c r="Z914" s="65"/>
    </row>
    <row r="915" spans="1:26">
      <c r="A915" s="65"/>
      <c r="B915" s="65"/>
      <c r="C915" s="65"/>
      <c r="D915" s="65"/>
      <c r="E915" s="65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  <c r="V915" s="65"/>
      <c r="W915" s="65"/>
      <c r="X915" s="65"/>
      <c r="Y915" s="65"/>
      <c r="Z915" s="65"/>
    </row>
    <row r="916" spans="1:26">
      <c r="A916" s="65"/>
      <c r="B916" s="65"/>
      <c r="C916" s="65"/>
      <c r="D916" s="65"/>
      <c r="E916" s="65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  <c r="V916" s="65"/>
      <c r="W916" s="65"/>
      <c r="X916" s="65"/>
      <c r="Y916" s="65"/>
      <c r="Z916" s="65"/>
    </row>
    <row r="917" spans="1:26">
      <c r="A917" s="65"/>
      <c r="B917" s="65"/>
      <c r="C917" s="65"/>
      <c r="D917" s="65"/>
      <c r="E917" s="65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  <c r="V917" s="65"/>
      <c r="W917" s="65"/>
      <c r="X917" s="65"/>
      <c r="Y917" s="65"/>
      <c r="Z917" s="65"/>
    </row>
    <row r="918" spans="1:26">
      <c r="A918" s="65"/>
      <c r="B918" s="65"/>
      <c r="C918" s="65"/>
      <c r="D918" s="65"/>
      <c r="E918" s="65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  <c r="V918" s="65"/>
      <c r="W918" s="65"/>
      <c r="X918" s="65"/>
      <c r="Y918" s="65"/>
      <c r="Z918" s="65"/>
    </row>
    <row r="919" spans="1:26">
      <c r="A919" s="65"/>
      <c r="B919" s="65"/>
      <c r="C919" s="65"/>
      <c r="D919" s="65"/>
      <c r="E919" s="65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  <c r="V919" s="65"/>
      <c r="W919" s="65"/>
      <c r="X919" s="65"/>
      <c r="Y919" s="65"/>
      <c r="Z919" s="65"/>
    </row>
    <row r="920" spans="1:26">
      <c r="A920" s="65"/>
      <c r="B920" s="65"/>
      <c r="C920" s="65"/>
      <c r="D920" s="65"/>
      <c r="E920" s="65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  <c r="V920" s="65"/>
      <c r="W920" s="65"/>
      <c r="X920" s="65"/>
      <c r="Y920" s="65"/>
      <c r="Z920" s="65"/>
    </row>
    <row r="921" spans="1:26">
      <c r="A921" s="65"/>
      <c r="B921" s="65"/>
      <c r="C921" s="65"/>
      <c r="D921" s="65"/>
      <c r="E921" s="65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  <c r="V921" s="65"/>
      <c r="W921" s="65"/>
      <c r="X921" s="65"/>
      <c r="Y921" s="65"/>
      <c r="Z921" s="65"/>
    </row>
    <row r="922" spans="1:26">
      <c r="A922" s="65"/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  <c r="V922" s="65"/>
      <c r="W922" s="65"/>
      <c r="X922" s="65"/>
      <c r="Y922" s="65"/>
      <c r="Z922" s="65"/>
    </row>
    <row r="923" spans="1:26">
      <c r="A923" s="65"/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  <c r="V923" s="65"/>
      <c r="W923" s="65"/>
      <c r="X923" s="65"/>
      <c r="Y923" s="65"/>
      <c r="Z923" s="65"/>
    </row>
    <row r="924" spans="1:26">
      <c r="A924" s="65"/>
      <c r="B924" s="65"/>
      <c r="C924" s="65"/>
      <c r="D924" s="65"/>
      <c r="E924" s="65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  <c r="V924" s="65"/>
      <c r="W924" s="65"/>
      <c r="X924" s="65"/>
      <c r="Y924" s="65"/>
      <c r="Z924" s="65"/>
    </row>
    <row r="925" spans="1:26">
      <c r="A925" s="65"/>
      <c r="B925" s="65"/>
      <c r="C925" s="65"/>
      <c r="D925" s="65"/>
      <c r="E925" s="65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  <c r="V925" s="65"/>
      <c r="W925" s="65"/>
      <c r="X925" s="65"/>
      <c r="Y925" s="65"/>
      <c r="Z925" s="65"/>
    </row>
    <row r="926" spans="1:26">
      <c r="A926" s="65"/>
      <c r="B926" s="65"/>
      <c r="C926" s="65"/>
      <c r="D926" s="65"/>
      <c r="E926" s="65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  <c r="V926" s="65"/>
      <c r="W926" s="65"/>
      <c r="X926" s="65"/>
      <c r="Y926" s="65"/>
      <c r="Z926" s="65"/>
    </row>
    <row r="927" spans="1:26">
      <c r="A927" s="65"/>
      <c r="B927" s="65"/>
      <c r="C927" s="65"/>
      <c r="D927" s="65"/>
      <c r="E927" s="65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  <c r="V927" s="65"/>
      <c r="W927" s="65"/>
      <c r="X927" s="65"/>
      <c r="Y927" s="65"/>
      <c r="Z927" s="65"/>
    </row>
    <row r="928" spans="1:26">
      <c r="A928" s="65"/>
      <c r="B928" s="65"/>
      <c r="C928" s="65"/>
      <c r="D928" s="65"/>
      <c r="E928" s="65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  <c r="V928" s="65"/>
      <c r="W928" s="65"/>
      <c r="X928" s="65"/>
      <c r="Y928" s="65"/>
      <c r="Z928" s="65"/>
    </row>
    <row r="929" spans="1:26">
      <c r="A929" s="65"/>
      <c r="B929" s="65"/>
      <c r="C929" s="65"/>
      <c r="D929" s="65"/>
      <c r="E929" s="65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</row>
    <row r="930" spans="1:26">
      <c r="A930" s="65"/>
      <c r="B930" s="65"/>
      <c r="C930" s="65"/>
      <c r="D930" s="65"/>
      <c r="E930" s="65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  <c r="V930" s="65"/>
      <c r="W930" s="65"/>
      <c r="X930" s="65"/>
      <c r="Y930" s="65"/>
      <c r="Z930" s="65"/>
    </row>
    <row r="931" spans="1:26">
      <c r="A931" s="65"/>
      <c r="B931" s="65"/>
      <c r="C931" s="65"/>
      <c r="D931" s="65"/>
      <c r="E931" s="65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  <c r="V931" s="65"/>
      <c r="W931" s="65"/>
      <c r="X931" s="65"/>
      <c r="Y931" s="65"/>
      <c r="Z931" s="65"/>
    </row>
    <row r="932" spans="1:26">
      <c r="A932" s="65"/>
      <c r="B932" s="65"/>
      <c r="C932" s="65"/>
      <c r="D932" s="65"/>
      <c r="E932" s="65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  <c r="V932" s="65"/>
      <c r="W932" s="65"/>
      <c r="X932" s="65"/>
      <c r="Y932" s="65"/>
      <c r="Z932" s="65"/>
    </row>
    <row r="933" spans="1:26">
      <c r="A933" s="65"/>
      <c r="B933" s="65"/>
      <c r="C933" s="65"/>
      <c r="D933" s="65"/>
      <c r="E933" s="65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  <c r="V933" s="65"/>
      <c r="W933" s="65"/>
      <c r="X933" s="65"/>
      <c r="Y933" s="65"/>
      <c r="Z933" s="65"/>
    </row>
    <row r="934" spans="1:26">
      <c r="A934" s="65"/>
      <c r="B934" s="65"/>
      <c r="C934" s="65"/>
      <c r="D934" s="65"/>
      <c r="E934" s="65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  <c r="V934" s="65"/>
      <c r="W934" s="65"/>
      <c r="X934" s="65"/>
      <c r="Y934" s="65"/>
      <c r="Z934" s="65"/>
    </row>
    <row r="935" spans="1:26">
      <c r="A935" s="65"/>
      <c r="B935" s="65"/>
      <c r="C935" s="65"/>
      <c r="D935" s="65"/>
      <c r="E935" s="65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  <c r="V935" s="65"/>
      <c r="W935" s="65"/>
      <c r="X935" s="65"/>
      <c r="Y935" s="65"/>
      <c r="Z935" s="65"/>
    </row>
    <row r="936" spans="1:26">
      <c r="A936" s="65"/>
      <c r="B936" s="65"/>
      <c r="C936" s="65"/>
      <c r="D936" s="65"/>
      <c r="E936" s="65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  <c r="V936" s="65"/>
      <c r="W936" s="65"/>
      <c r="X936" s="65"/>
      <c r="Y936" s="65"/>
      <c r="Z936" s="65"/>
    </row>
    <row r="937" spans="1:26">
      <c r="A937" s="65"/>
      <c r="B937" s="65"/>
      <c r="C937" s="65"/>
      <c r="D937" s="65"/>
      <c r="E937" s="65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  <c r="V937" s="65"/>
      <c r="W937" s="65"/>
      <c r="X937" s="65"/>
      <c r="Y937" s="65"/>
      <c r="Z937" s="65"/>
    </row>
    <row r="938" spans="1:26">
      <c r="A938" s="65"/>
      <c r="B938" s="65"/>
      <c r="C938" s="65"/>
      <c r="D938" s="65"/>
      <c r="E938" s="65"/>
      <c r="F938" s="65"/>
      <c r="G938" s="65"/>
      <c r="H938" s="65"/>
      <c r="I938" s="65"/>
      <c r="J938" s="65"/>
      <c r="K938" s="65"/>
      <c r="L938" s="65"/>
      <c r="M938" s="65"/>
      <c r="N938" s="65"/>
      <c r="O938" s="65"/>
      <c r="P938" s="65"/>
      <c r="Q938" s="65"/>
      <c r="R938" s="65"/>
      <c r="S938" s="65"/>
      <c r="T938" s="65"/>
      <c r="U938" s="65"/>
      <c r="V938" s="65"/>
      <c r="W938" s="65"/>
      <c r="X938" s="65"/>
      <c r="Y938" s="65"/>
      <c r="Z938" s="65"/>
    </row>
    <row r="939" spans="1:26">
      <c r="A939" s="65"/>
      <c r="B939" s="65"/>
      <c r="C939" s="65"/>
      <c r="D939" s="65"/>
      <c r="E939" s="65"/>
      <c r="F939" s="65"/>
      <c r="G939" s="65"/>
      <c r="H939" s="65"/>
      <c r="I939" s="65"/>
      <c r="J939" s="65"/>
      <c r="K939" s="65"/>
      <c r="L939" s="65"/>
      <c r="M939" s="65"/>
      <c r="N939" s="65"/>
      <c r="O939" s="65"/>
      <c r="P939" s="65"/>
      <c r="Q939" s="65"/>
      <c r="R939" s="65"/>
      <c r="S939" s="65"/>
      <c r="T939" s="65"/>
      <c r="U939" s="65"/>
      <c r="V939" s="65"/>
      <c r="W939" s="65"/>
      <c r="X939" s="65"/>
      <c r="Y939" s="65"/>
      <c r="Z939" s="65"/>
    </row>
    <row r="940" spans="1:26">
      <c r="A940" s="65"/>
      <c r="B940" s="65"/>
      <c r="C940" s="65"/>
      <c r="D940" s="65"/>
      <c r="E940" s="65"/>
      <c r="F940" s="65"/>
      <c r="G940" s="65"/>
      <c r="H940" s="65"/>
      <c r="I940" s="65"/>
      <c r="J940" s="65"/>
      <c r="K940" s="65"/>
      <c r="L940" s="65"/>
      <c r="M940" s="65"/>
      <c r="N940" s="65"/>
      <c r="O940" s="65"/>
      <c r="P940" s="65"/>
      <c r="Q940" s="65"/>
      <c r="R940" s="65"/>
      <c r="S940" s="65"/>
      <c r="T940" s="65"/>
      <c r="U940" s="65"/>
      <c r="V940" s="65"/>
      <c r="W940" s="65"/>
      <c r="X940" s="65"/>
      <c r="Y940" s="65"/>
      <c r="Z940" s="65"/>
    </row>
    <row r="941" spans="1:26">
      <c r="A941" s="65"/>
      <c r="B941" s="65"/>
      <c r="C941" s="65"/>
      <c r="D941" s="65"/>
      <c r="E941" s="65"/>
      <c r="F941" s="65"/>
      <c r="G941" s="65"/>
      <c r="H941" s="65"/>
      <c r="I941" s="65"/>
      <c r="J941" s="65"/>
      <c r="K941" s="65"/>
      <c r="L941" s="65"/>
      <c r="M941" s="65"/>
      <c r="N941" s="65"/>
      <c r="O941" s="65"/>
      <c r="P941" s="65"/>
      <c r="Q941" s="65"/>
      <c r="R941" s="65"/>
      <c r="S941" s="65"/>
      <c r="T941" s="65"/>
      <c r="U941" s="65"/>
      <c r="V941" s="65"/>
      <c r="W941" s="65"/>
      <c r="X941" s="65"/>
      <c r="Y941" s="65"/>
      <c r="Z941" s="65"/>
    </row>
    <row r="942" spans="1:26">
      <c r="A942" s="65"/>
      <c r="B942" s="65"/>
      <c r="C942" s="65"/>
      <c r="D942" s="65"/>
      <c r="E942" s="65"/>
      <c r="F942" s="65"/>
      <c r="G942" s="65"/>
      <c r="H942" s="65"/>
      <c r="I942" s="65"/>
      <c r="J942" s="65"/>
      <c r="K942" s="65"/>
      <c r="L942" s="65"/>
      <c r="M942" s="65"/>
      <c r="N942" s="65"/>
      <c r="O942" s="65"/>
      <c r="P942" s="65"/>
      <c r="Q942" s="65"/>
      <c r="R942" s="65"/>
      <c r="S942" s="65"/>
      <c r="T942" s="65"/>
      <c r="U942" s="65"/>
      <c r="V942" s="65"/>
      <c r="W942" s="65"/>
      <c r="X942" s="65"/>
      <c r="Y942" s="65"/>
      <c r="Z942" s="65"/>
    </row>
    <row r="943" spans="1:26">
      <c r="A943" s="65"/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  <c r="T943" s="65"/>
      <c r="U943" s="65"/>
      <c r="V943" s="65"/>
      <c r="W943" s="65"/>
      <c r="X943" s="65"/>
      <c r="Y943" s="65"/>
      <c r="Z943" s="65"/>
    </row>
    <row r="944" spans="1:26">
      <c r="A944" s="65"/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  <c r="T944" s="65"/>
      <c r="U944" s="65"/>
      <c r="V944" s="65"/>
      <c r="W944" s="65"/>
      <c r="X944" s="65"/>
      <c r="Y944" s="65"/>
      <c r="Z944" s="65"/>
    </row>
    <row r="945" spans="1:26">
      <c r="A945" s="65"/>
      <c r="B945" s="65"/>
      <c r="C945" s="65"/>
      <c r="D945" s="65"/>
      <c r="E945" s="65"/>
      <c r="F945" s="65"/>
      <c r="G945" s="65"/>
      <c r="H945" s="65"/>
      <c r="I945" s="65"/>
      <c r="J945" s="65"/>
      <c r="K945" s="65"/>
      <c r="L945" s="65"/>
      <c r="M945" s="65"/>
      <c r="N945" s="65"/>
      <c r="O945" s="65"/>
      <c r="P945" s="65"/>
      <c r="Q945" s="65"/>
      <c r="R945" s="65"/>
      <c r="S945" s="65"/>
      <c r="T945" s="65"/>
      <c r="U945" s="65"/>
      <c r="V945" s="65"/>
      <c r="W945" s="65"/>
      <c r="X945" s="65"/>
      <c r="Y945" s="65"/>
      <c r="Z945" s="65"/>
    </row>
    <row r="946" spans="1:26">
      <c r="A946" s="65"/>
      <c r="B946" s="65"/>
      <c r="C946" s="65"/>
      <c r="D946" s="65"/>
      <c r="E946" s="65"/>
      <c r="F946" s="65"/>
      <c r="G946" s="65"/>
      <c r="H946" s="65"/>
      <c r="I946" s="65"/>
      <c r="J946" s="65"/>
      <c r="K946" s="65"/>
      <c r="L946" s="65"/>
      <c r="M946" s="65"/>
      <c r="N946" s="65"/>
      <c r="O946" s="65"/>
      <c r="P946" s="65"/>
      <c r="Q946" s="65"/>
      <c r="R946" s="65"/>
      <c r="S946" s="65"/>
      <c r="T946" s="65"/>
      <c r="U946" s="65"/>
      <c r="V946" s="65"/>
      <c r="W946" s="65"/>
      <c r="X946" s="65"/>
      <c r="Y946" s="65"/>
      <c r="Z946" s="65"/>
    </row>
    <row r="947" spans="1:26">
      <c r="A947" s="65"/>
      <c r="B947" s="65"/>
      <c r="C947" s="65"/>
      <c r="D947" s="65"/>
      <c r="E947" s="65"/>
      <c r="F947" s="65"/>
      <c r="G947" s="65"/>
      <c r="H947" s="65"/>
      <c r="I947" s="65"/>
      <c r="J947" s="65"/>
      <c r="K947" s="65"/>
      <c r="L947" s="65"/>
      <c r="M947" s="65"/>
      <c r="N947" s="65"/>
      <c r="O947" s="65"/>
      <c r="P947" s="65"/>
      <c r="Q947" s="65"/>
      <c r="R947" s="65"/>
      <c r="S947" s="65"/>
      <c r="T947" s="65"/>
      <c r="U947" s="65"/>
      <c r="V947" s="65"/>
      <c r="W947" s="65"/>
      <c r="X947" s="65"/>
      <c r="Y947" s="65"/>
      <c r="Z947" s="65"/>
    </row>
    <row r="948" spans="1:26">
      <c r="A948" s="65"/>
      <c r="B948" s="65"/>
      <c r="C948" s="65"/>
      <c r="D948" s="65"/>
      <c r="E948" s="65"/>
      <c r="F948" s="65"/>
      <c r="G948" s="65"/>
      <c r="H948" s="65"/>
      <c r="I948" s="65"/>
      <c r="J948" s="65"/>
      <c r="K948" s="65"/>
      <c r="L948" s="65"/>
      <c r="M948" s="65"/>
      <c r="N948" s="65"/>
      <c r="O948" s="65"/>
      <c r="P948" s="65"/>
      <c r="Q948" s="65"/>
      <c r="R948" s="65"/>
      <c r="S948" s="65"/>
      <c r="T948" s="65"/>
      <c r="U948" s="65"/>
      <c r="V948" s="65"/>
      <c r="W948" s="65"/>
      <c r="X948" s="65"/>
      <c r="Y948" s="65"/>
      <c r="Z948" s="65"/>
    </row>
    <row r="949" spans="1:26">
      <c r="A949" s="65"/>
      <c r="B949" s="65"/>
      <c r="C949" s="65"/>
      <c r="D949" s="65"/>
      <c r="E949" s="65"/>
      <c r="F949" s="65"/>
      <c r="G949" s="65"/>
      <c r="H949" s="65"/>
      <c r="I949" s="65"/>
      <c r="J949" s="65"/>
      <c r="K949" s="65"/>
      <c r="L949" s="65"/>
      <c r="M949" s="65"/>
      <c r="N949" s="65"/>
      <c r="O949" s="65"/>
      <c r="P949" s="65"/>
      <c r="Q949" s="65"/>
      <c r="R949" s="65"/>
      <c r="S949" s="65"/>
      <c r="T949" s="65"/>
      <c r="U949" s="65"/>
      <c r="V949" s="65"/>
      <c r="W949" s="65"/>
      <c r="X949" s="65"/>
      <c r="Y949" s="65"/>
      <c r="Z949" s="65"/>
    </row>
    <row r="950" spans="1:26">
      <c r="A950" s="65"/>
      <c r="B950" s="65"/>
      <c r="C950" s="65"/>
      <c r="D950" s="65"/>
      <c r="E950" s="65"/>
      <c r="F950" s="65"/>
      <c r="G950" s="65"/>
      <c r="H950" s="65"/>
      <c r="I950" s="65"/>
      <c r="J950" s="65"/>
      <c r="K950" s="65"/>
      <c r="L950" s="65"/>
      <c r="M950" s="65"/>
      <c r="N950" s="65"/>
      <c r="O950" s="65"/>
      <c r="P950" s="65"/>
      <c r="Q950" s="65"/>
      <c r="R950" s="65"/>
      <c r="S950" s="65"/>
      <c r="T950" s="65"/>
      <c r="U950" s="65"/>
      <c r="V950" s="65"/>
      <c r="W950" s="65"/>
      <c r="X950" s="65"/>
      <c r="Y950" s="65"/>
      <c r="Z950" s="65"/>
    </row>
    <row r="951" spans="1:26">
      <c r="A951" s="65"/>
      <c r="B951" s="65"/>
      <c r="C951" s="65"/>
      <c r="D951" s="65"/>
      <c r="E951" s="65"/>
      <c r="F951" s="65"/>
      <c r="G951" s="65"/>
      <c r="H951" s="65"/>
      <c r="I951" s="65"/>
      <c r="J951" s="65"/>
      <c r="K951" s="65"/>
      <c r="L951" s="65"/>
      <c r="M951" s="65"/>
      <c r="N951" s="65"/>
      <c r="O951" s="65"/>
      <c r="P951" s="65"/>
      <c r="Q951" s="65"/>
      <c r="R951" s="65"/>
      <c r="S951" s="65"/>
      <c r="T951" s="65"/>
      <c r="U951" s="65"/>
      <c r="V951" s="65"/>
      <c r="W951" s="65"/>
      <c r="X951" s="65"/>
      <c r="Y951" s="65"/>
      <c r="Z951" s="65"/>
    </row>
    <row r="952" spans="1:26">
      <c r="A952" s="65"/>
      <c r="B952" s="65"/>
      <c r="C952" s="65"/>
      <c r="D952" s="65"/>
      <c r="E952" s="65"/>
      <c r="F952" s="65"/>
      <c r="G952" s="65"/>
      <c r="H952" s="65"/>
      <c r="I952" s="65"/>
      <c r="J952" s="65"/>
      <c r="K952" s="65"/>
      <c r="L952" s="65"/>
      <c r="M952" s="65"/>
      <c r="N952" s="65"/>
      <c r="O952" s="65"/>
      <c r="P952" s="65"/>
      <c r="Q952" s="65"/>
      <c r="R952" s="65"/>
      <c r="S952" s="65"/>
      <c r="T952" s="65"/>
      <c r="U952" s="65"/>
      <c r="V952" s="65"/>
      <c r="W952" s="65"/>
      <c r="X952" s="65"/>
      <c r="Y952" s="65"/>
      <c r="Z952" s="65"/>
    </row>
    <row r="953" spans="1:26">
      <c r="A953" s="65"/>
      <c r="B953" s="65"/>
      <c r="C953" s="65"/>
      <c r="D953" s="65"/>
      <c r="E953" s="65"/>
      <c r="F953" s="65"/>
      <c r="G953" s="65"/>
      <c r="H953" s="65"/>
      <c r="I953" s="65"/>
      <c r="J953" s="65"/>
      <c r="K953" s="65"/>
      <c r="L953" s="65"/>
      <c r="M953" s="65"/>
      <c r="N953" s="65"/>
      <c r="O953" s="65"/>
      <c r="P953" s="65"/>
      <c r="Q953" s="65"/>
      <c r="R953" s="65"/>
      <c r="S953" s="65"/>
      <c r="T953" s="65"/>
      <c r="U953" s="65"/>
      <c r="V953" s="65"/>
      <c r="W953" s="65"/>
      <c r="X953" s="65"/>
      <c r="Y953" s="65"/>
      <c r="Z953" s="65"/>
    </row>
    <row r="954" spans="1:26">
      <c r="A954" s="65"/>
      <c r="B954" s="65"/>
      <c r="C954" s="65"/>
      <c r="D954" s="65"/>
      <c r="E954" s="65"/>
      <c r="F954" s="65"/>
      <c r="G954" s="65"/>
      <c r="H954" s="65"/>
      <c r="I954" s="65"/>
      <c r="J954" s="65"/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</row>
    <row r="955" spans="1:26">
      <c r="A955" s="65"/>
      <c r="B955" s="65"/>
      <c r="C955" s="65"/>
      <c r="D955" s="65"/>
      <c r="E955" s="65"/>
      <c r="F955" s="65"/>
      <c r="G955" s="65"/>
      <c r="H955" s="65"/>
      <c r="I955" s="65"/>
      <c r="J955" s="65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65"/>
      <c r="Z955" s="65"/>
    </row>
    <row r="956" spans="1:26">
      <c r="A956" s="65"/>
      <c r="B956" s="65"/>
      <c r="C956" s="65"/>
      <c r="D956" s="65"/>
      <c r="E956" s="65"/>
      <c r="F956" s="65"/>
      <c r="G956" s="65"/>
      <c r="H956" s="65"/>
      <c r="I956" s="65"/>
      <c r="J956" s="65"/>
      <c r="K956" s="65"/>
      <c r="L956" s="65"/>
      <c r="M956" s="65"/>
      <c r="N956" s="65"/>
      <c r="O956" s="65"/>
      <c r="P956" s="65"/>
      <c r="Q956" s="65"/>
      <c r="R956" s="65"/>
      <c r="S956" s="65"/>
      <c r="T956" s="65"/>
      <c r="U956" s="65"/>
      <c r="V956" s="65"/>
      <c r="W956" s="65"/>
      <c r="X956" s="65"/>
      <c r="Y956" s="65"/>
      <c r="Z956" s="65"/>
    </row>
    <row r="957" spans="1:26">
      <c r="A957" s="65"/>
      <c r="B957" s="65"/>
      <c r="C957" s="65"/>
      <c r="D957" s="65"/>
      <c r="E957" s="65"/>
      <c r="F957" s="65"/>
      <c r="G957" s="65"/>
      <c r="H957" s="65"/>
      <c r="I957" s="65"/>
      <c r="J957" s="65"/>
      <c r="K957" s="65"/>
      <c r="L957" s="65"/>
      <c r="M957" s="65"/>
      <c r="N957" s="65"/>
      <c r="O957" s="65"/>
      <c r="P957" s="65"/>
      <c r="Q957" s="65"/>
      <c r="R957" s="65"/>
      <c r="S957" s="65"/>
      <c r="T957" s="65"/>
      <c r="U957" s="65"/>
      <c r="V957" s="65"/>
      <c r="W957" s="65"/>
      <c r="X957" s="65"/>
      <c r="Y957" s="65"/>
      <c r="Z957" s="65"/>
    </row>
    <row r="958" spans="1:26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65"/>
      <c r="N958" s="65"/>
      <c r="O958" s="65"/>
      <c r="P958" s="65"/>
      <c r="Q958" s="65"/>
      <c r="R958" s="65"/>
      <c r="S958" s="65"/>
      <c r="T958" s="65"/>
      <c r="U958" s="65"/>
      <c r="V958" s="65"/>
      <c r="W958" s="65"/>
      <c r="X958" s="65"/>
      <c r="Y958" s="65"/>
      <c r="Z958" s="65"/>
    </row>
    <row r="959" spans="1:26">
      <c r="A959" s="65"/>
      <c r="B959" s="65"/>
      <c r="C959" s="65"/>
      <c r="D959" s="65"/>
      <c r="E959" s="65"/>
      <c r="F959" s="65"/>
      <c r="G959" s="65"/>
      <c r="H959" s="65"/>
      <c r="I959" s="65"/>
      <c r="J959" s="65"/>
      <c r="K959" s="65"/>
      <c r="L959" s="65"/>
      <c r="M959" s="65"/>
      <c r="N959" s="65"/>
      <c r="O959" s="65"/>
      <c r="P959" s="65"/>
      <c r="Q959" s="65"/>
      <c r="R959" s="65"/>
      <c r="S959" s="65"/>
      <c r="T959" s="65"/>
      <c r="U959" s="65"/>
      <c r="V959" s="65"/>
      <c r="W959" s="65"/>
      <c r="X959" s="65"/>
      <c r="Y959" s="65"/>
      <c r="Z959" s="65"/>
    </row>
    <row r="960" spans="1:26">
      <c r="A960" s="65"/>
      <c r="B960" s="65"/>
      <c r="C960" s="65"/>
      <c r="D960" s="65"/>
      <c r="E960" s="65"/>
      <c r="F960" s="65"/>
      <c r="G960" s="65"/>
      <c r="H960" s="65"/>
      <c r="I960" s="65"/>
      <c r="J960" s="65"/>
      <c r="K960" s="65"/>
      <c r="L960" s="65"/>
      <c r="M960" s="65"/>
      <c r="N960" s="65"/>
      <c r="O960" s="65"/>
      <c r="P960" s="65"/>
      <c r="Q960" s="65"/>
      <c r="R960" s="65"/>
      <c r="S960" s="65"/>
      <c r="T960" s="65"/>
      <c r="U960" s="65"/>
      <c r="V960" s="65"/>
      <c r="W960" s="65"/>
      <c r="X960" s="65"/>
      <c r="Y960" s="65"/>
      <c r="Z960" s="65"/>
    </row>
    <row r="961" spans="1:26">
      <c r="A961" s="65"/>
      <c r="B961" s="65"/>
      <c r="C961" s="65"/>
      <c r="D961" s="65"/>
      <c r="E961" s="65"/>
      <c r="F961" s="65"/>
      <c r="G961" s="65"/>
      <c r="H961" s="65"/>
      <c r="I961" s="65"/>
      <c r="J961" s="65"/>
      <c r="K961" s="65"/>
      <c r="L961" s="65"/>
      <c r="M961" s="65"/>
      <c r="N961" s="65"/>
      <c r="O961" s="65"/>
      <c r="P961" s="65"/>
      <c r="Q961" s="65"/>
      <c r="R961" s="65"/>
      <c r="S961" s="65"/>
      <c r="T961" s="65"/>
      <c r="U961" s="65"/>
      <c r="V961" s="65"/>
      <c r="W961" s="65"/>
      <c r="X961" s="65"/>
      <c r="Y961" s="65"/>
      <c r="Z961" s="65"/>
    </row>
    <row r="962" spans="1:26">
      <c r="A962" s="65"/>
      <c r="B962" s="65"/>
      <c r="C962" s="65"/>
      <c r="D962" s="65"/>
      <c r="E962" s="65"/>
      <c r="F962" s="65"/>
      <c r="G962" s="65"/>
      <c r="H962" s="65"/>
      <c r="I962" s="65"/>
      <c r="J962" s="65"/>
      <c r="K962" s="65"/>
      <c r="L962" s="65"/>
      <c r="M962" s="65"/>
      <c r="N962" s="65"/>
      <c r="O962" s="65"/>
      <c r="P962" s="65"/>
      <c r="Q962" s="65"/>
      <c r="R962" s="65"/>
      <c r="S962" s="65"/>
      <c r="T962" s="65"/>
      <c r="U962" s="65"/>
      <c r="V962" s="65"/>
      <c r="W962" s="65"/>
      <c r="X962" s="65"/>
      <c r="Y962" s="65"/>
      <c r="Z962" s="65"/>
    </row>
    <row r="963" spans="1:26">
      <c r="A963" s="65"/>
      <c r="B963" s="65"/>
      <c r="C963" s="65"/>
      <c r="D963" s="65"/>
      <c r="E963" s="65"/>
      <c r="F963" s="65"/>
      <c r="G963" s="65"/>
      <c r="H963" s="65"/>
      <c r="I963" s="65"/>
      <c r="J963" s="65"/>
      <c r="K963" s="65"/>
      <c r="L963" s="65"/>
      <c r="M963" s="65"/>
      <c r="N963" s="65"/>
      <c r="O963" s="65"/>
      <c r="P963" s="65"/>
      <c r="Q963" s="65"/>
      <c r="R963" s="65"/>
      <c r="S963" s="65"/>
      <c r="T963" s="65"/>
      <c r="U963" s="65"/>
      <c r="V963" s="65"/>
      <c r="W963" s="65"/>
      <c r="X963" s="65"/>
      <c r="Y963" s="65"/>
      <c r="Z963" s="65"/>
    </row>
    <row r="964" spans="1:26">
      <c r="A964" s="65"/>
      <c r="B964" s="65"/>
      <c r="C964" s="65"/>
      <c r="D964" s="65"/>
      <c r="E964" s="65"/>
      <c r="F964" s="65"/>
      <c r="G964" s="65"/>
      <c r="H964" s="65"/>
      <c r="I964" s="65"/>
      <c r="J964" s="65"/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</row>
    <row r="965" spans="1:26">
      <c r="A965" s="65"/>
      <c r="B965" s="65"/>
      <c r="C965" s="65"/>
      <c r="D965" s="65"/>
      <c r="E965" s="65"/>
      <c r="F965" s="65"/>
      <c r="G965" s="65"/>
      <c r="H965" s="65"/>
      <c r="I965" s="65"/>
      <c r="J965" s="65"/>
      <c r="K965" s="65"/>
      <c r="L965" s="65"/>
      <c r="M965" s="65"/>
      <c r="N965" s="65"/>
      <c r="O965" s="65"/>
      <c r="P965" s="65"/>
      <c r="Q965" s="65"/>
      <c r="R965" s="65"/>
      <c r="S965" s="65"/>
      <c r="T965" s="65"/>
      <c r="U965" s="65"/>
      <c r="V965" s="65"/>
      <c r="W965" s="65"/>
      <c r="X965" s="65"/>
      <c r="Y965" s="65"/>
      <c r="Z965" s="65"/>
    </row>
    <row r="966" spans="1:26">
      <c r="A966" s="65"/>
      <c r="B966" s="65"/>
      <c r="C966" s="65"/>
      <c r="D966" s="65"/>
      <c r="E966" s="65"/>
      <c r="F966" s="65"/>
      <c r="G966" s="65"/>
      <c r="H966" s="65"/>
      <c r="I966" s="65"/>
      <c r="J966" s="65"/>
      <c r="K966" s="65"/>
      <c r="L966" s="65"/>
      <c r="M966" s="65"/>
      <c r="N966" s="65"/>
      <c r="O966" s="65"/>
      <c r="P966" s="65"/>
      <c r="Q966" s="65"/>
      <c r="R966" s="65"/>
      <c r="S966" s="65"/>
      <c r="T966" s="65"/>
      <c r="U966" s="65"/>
      <c r="V966" s="65"/>
      <c r="W966" s="65"/>
      <c r="X966" s="65"/>
      <c r="Y966" s="65"/>
      <c r="Z966" s="65"/>
    </row>
    <row r="967" spans="1:26">
      <c r="A967" s="65"/>
      <c r="B967" s="65"/>
      <c r="C967" s="65"/>
      <c r="D967" s="65"/>
      <c r="E967" s="65"/>
      <c r="F967" s="65"/>
      <c r="G967" s="65"/>
      <c r="H967" s="65"/>
      <c r="I967" s="65"/>
      <c r="J967" s="65"/>
      <c r="K967" s="65"/>
      <c r="L967" s="65"/>
      <c r="M967" s="65"/>
      <c r="N967" s="65"/>
      <c r="O967" s="65"/>
      <c r="P967" s="65"/>
      <c r="Q967" s="65"/>
      <c r="R967" s="65"/>
      <c r="S967" s="65"/>
      <c r="T967" s="65"/>
      <c r="U967" s="65"/>
      <c r="V967" s="65"/>
      <c r="W967" s="65"/>
      <c r="X967" s="65"/>
      <c r="Y967" s="65"/>
      <c r="Z967" s="65"/>
    </row>
    <row r="968" spans="1:26">
      <c r="A968" s="65"/>
      <c r="B968" s="65"/>
      <c r="C968" s="65"/>
      <c r="D968" s="65"/>
      <c r="E968" s="65"/>
      <c r="F968" s="65"/>
      <c r="G968" s="65"/>
      <c r="H968" s="65"/>
      <c r="I968" s="65"/>
      <c r="J968" s="65"/>
      <c r="K968" s="65"/>
      <c r="L968" s="65"/>
      <c r="M968" s="65"/>
      <c r="N968" s="65"/>
      <c r="O968" s="65"/>
      <c r="P968" s="65"/>
      <c r="Q968" s="65"/>
      <c r="R968" s="65"/>
      <c r="S968" s="65"/>
      <c r="T968" s="65"/>
      <c r="U968" s="65"/>
      <c r="V968" s="65"/>
      <c r="W968" s="65"/>
      <c r="X968" s="65"/>
      <c r="Y968" s="65"/>
      <c r="Z968" s="65"/>
    </row>
    <row r="969" spans="1:26">
      <c r="A969" s="65"/>
      <c r="B969" s="65"/>
      <c r="C969" s="65"/>
      <c r="D969" s="65"/>
      <c r="E969" s="65"/>
      <c r="F969" s="65"/>
      <c r="G969" s="65"/>
      <c r="H969" s="65"/>
      <c r="I969" s="65"/>
      <c r="J969" s="65"/>
      <c r="K969" s="65"/>
      <c r="L969" s="65"/>
      <c r="M969" s="65"/>
      <c r="N969" s="65"/>
      <c r="O969" s="65"/>
      <c r="P969" s="65"/>
      <c r="Q969" s="65"/>
      <c r="R969" s="65"/>
      <c r="S969" s="65"/>
      <c r="T969" s="65"/>
      <c r="U969" s="65"/>
      <c r="V969" s="65"/>
      <c r="W969" s="65"/>
      <c r="X969" s="65"/>
      <c r="Y969" s="65"/>
      <c r="Z969" s="65"/>
    </row>
    <row r="970" spans="1:26">
      <c r="A970" s="65"/>
      <c r="B970" s="65"/>
      <c r="C970" s="65"/>
      <c r="D970" s="65"/>
      <c r="E970" s="65"/>
      <c r="F970" s="65"/>
      <c r="G970" s="65"/>
      <c r="H970" s="65"/>
      <c r="I970" s="65"/>
      <c r="J970" s="65"/>
      <c r="K970" s="65"/>
      <c r="L970" s="65"/>
      <c r="M970" s="65"/>
      <c r="N970" s="65"/>
      <c r="O970" s="65"/>
      <c r="P970" s="65"/>
      <c r="Q970" s="65"/>
      <c r="R970" s="65"/>
      <c r="S970" s="65"/>
      <c r="T970" s="65"/>
      <c r="U970" s="65"/>
      <c r="V970" s="65"/>
      <c r="W970" s="65"/>
      <c r="X970" s="65"/>
      <c r="Y970" s="65"/>
      <c r="Z970" s="65"/>
    </row>
    <row r="971" spans="1:26">
      <c r="A971" s="65"/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  <c r="T971" s="65"/>
      <c r="U971" s="65"/>
      <c r="V971" s="65"/>
      <c r="W971" s="65"/>
      <c r="X971" s="65"/>
      <c r="Y971" s="65"/>
      <c r="Z971" s="65"/>
    </row>
    <row r="972" spans="1:26">
      <c r="A972" s="65"/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  <c r="T972" s="65"/>
      <c r="U972" s="65"/>
      <c r="V972" s="65"/>
      <c r="W972" s="65"/>
      <c r="X972" s="65"/>
      <c r="Y972" s="65"/>
      <c r="Z972" s="65"/>
    </row>
    <row r="973" spans="1:26">
      <c r="A973" s="65"/>
      <c r="B973" s="65"/>
      <c r="C973" s="65"/>
      <c r="D973" s="65"/>
      <c r="E973" s="65"/>
      <c r="F973" s="65"/>
      <c r="G973" s="65"/>
      <c r="H973" s="65"/>
      <c r="I973" s="65"/>
      <c r="J973" s="65"/>
      <c r="K973" s="65"/>
      <c r="L973" s="65"/>
      <c r="M973" s="65"/>
      <c r="N973" s="65"/>
      <c r="O973" s="65"/>
      <c r="P973" s="65"/>
      <c r="Q973" s="65"/>
      <c r="R973" s="65"/>
      <c r="S973" s="65"/>
      <c r="T973" s="65"/>
      <c r="U973" s="65"/>
      <c r="V973" s="65"/>
      <c r="W973" s="65"/>
      <c r="X973" s="65"/>
      <c r="Y973" s="65"/>
      <c r="Z973" s="65"/>
    </row>
    <row r="974" spans="1:26">
      <c r="A974" s="65"/>
      <c r="B974" s="65"/>
      <c r="C974" s="65"/>
      <c r="D974" s="65"/>
      <c r="E974" s="65"/>
      <c r="F974" s="65"/>
      <c r="G974" s="65"/>
      <c r="H974" s="65"/>
      <c r="I974" s="65"/>
      <c r="J974" s="65"/>
      <c r="K974" s="65"/>
      <c r="L974" s="65"/>
      <c r="M974" s="65"/>
      <c r="N974" s="65"/>
      <c r="O974" s="65"/>
      <c r="P974" s="65"/>
      <c r="Q974" s="65"/>
      <c r="R974" s="65"/>
      <c r="S974" s="65"/>
      <c r="T974" s="65"/>
      <c r="U974" s="65"/>
      <c r="V974" s="65"/>
      <c r="W974" s="65"/>
      <c r="X974" s="65"/>
      <c r="Y974" s="65"/>
      <c r="Z974" s="65"/>
    </row>
    <row r="975" spans="1:26">
      <c r="A975" s="65"/>
      <c r="B975" s="65"/>
      <c r="C975" s="65"/>
      <c r="D975" s="65"/>
      <c r="E975" s="65"/>
      <c r="F975" s="65"/>
      <c r="G975" s="65"/>
      <c r="H975" s="65"/>
      <c r="I975" s="65"/>
      <c r="J975" s="65"/>
      <c r="K975" s="65"/>
      <c r="L975" s="65"/>
      <c r="M975" s="65"/>
      <c r="N975" s="65"/>
      <c r="O975" s="65"/>
      <c r="P975" s="65"/>
      <c r="Q975" s="65"/>
      <c r="R975" s="65"/>
      <c r="S975" s="65"/>
      <c r="T975" s="65"/>
      <c r="U975" s="65"/>
      <c r="V975" s="65"/>
      <c r="W975" s="65"/>
      <c r="X975" s="65"/>
      <c r="Y975" s="65"/>
      <c r="Z975" s="65"/>
    </row>
    <row r="976" spans="1:26">
      <c r="A976" s="65"/>
      <c r="B976" s="65"/>
      <c r="C976" s="65"/>
      <c r="D976" s="65"/>
      <c r="E976" s="65"/>
      <c r="F976" s="65"/>
      <c r="G976" s="65"/>
      <c r="H976" s="65"/>
      <c r="I976" s="65"/>
      <c r="J976" s="65"/>
      <c r="K976" s="65"/>
      <c r="L976" s="65"/>
      <c r="M976" s="65"/>
      <c r="N976" s="65"/>
      <c r="O976" s="65"/>
      <c r="P976" s="65"/>
      <c r="Q976" s="65"/>
      <c r="R976" s="65"/>
      <c r="S976" s="65"/>
      <c r="T976" s="65"/>
      <c r="U976" s="65"/>
      <c r="V976" s="65"/>
      <c r="W976" s="65"/>
      <c r="X976" s="65"/>
      <c r="Y976" s="65"/>
      <c r="Z976" s="65"/>
    </row>
    <row r="977" spans="1:26">
      <c r="A977" s="65"/>
      <c r="B977" s="65"/>
      <c r="C977" s="65"/>
      <c r="D977" s="65"/>
      <c r="E977" s="65"/>
      <c r="F977" s="65"/>
      <c r="G977" s="65"/>
      <c r="H977" s="65"/>
      <c r="I977" s="65"/>
      <c r="J977" s="65"/>
      <c r="K977" s="65"/>
      <c r="L977" s="65"/>
      <c r="M977" s="65"/>
      <c r="N977" s="65"/>
      <c r="O977" s="65"/>
      <c r="P977" s="65"/>
      <c r="Q977" s="65"/>
      <c r="R977" s="65"/>
      <c r="S977" s="65"/>
      <c r="T977" s="65"/>
      <c r="U977" s="65"/>
      <c r="V977" s="65"/>
      <c r="W977" s="65"/>
      <c r="X977" s="65"/>
      <c r="Y977" s="65"/>
      <c r="Z977" s="65"/>
    </row>
    <row r="978" spans="1:26">
      <c r="A978" s="65"/>
      <c r="B978" s="65"/>
      <c r="C978" s="65"/>
      <c r="D978" s="65"/>
      <c r="E978" s="65"/>
      <c r="F978" s="65"/>
      <c r="G978" s="65"/>
      <c r="H978" s="65"/>
      <c r="I978" s="65"/>
      <c r="J978" s="65"/>
      <c r="K978" s="65"/>
      <c r="L978" s="65"/>
      <c r="M978" s="65"/>
      <c r="N978" s="65"/>
      <c r="O978" s="65"/>
      <c r="P978" s="65"/>
      <c r="Q978" s="65"/>
      <c r="R978" s="65"/>
      <c r="S978" s="65"/>
      <c r="T978" s="65"/>
      <c r="U978" s="65"/>
      <c r="V978" s="65"/>
      <c r="W978" s="65"/>
      <c r="X978" s="65"/>
      <c r="Y978" s="65"/>
      <c r="Z978" s="65"/>
    </row>
    <row r="979" spans="1:26">
      <c r="A979" s="65"/>
      <c r="B979" s="65"/>
      <c r="C979" s="65"/>
      <c r="D979" s="65"/>
      <c r="E979" s="65"/>
      <c r="F979" s="65"/>
      <c r="G979" s="65"/>
      <c r="H979" s="65"/>
      <c r="I979" s="65"/>
      <c r="J979" s="65"/>
      <c r="K979" s="65"/>
      <c r="L979" s="65"/>
      <c r="M979" s="65"/>
      <c r="N979" s="65"/>
      <c r="O979" s="65"/>
      <c r="P979" s="65"/>
      <c r="Q979" s="65"/>
      <c r="R979" s="65"/>
      <c r="S979" s="65"/>
      <c r="T979" s="65"/>
      <c r="U979" s="65"/>
      <c r="V979" s="65"/>
      <c r="W979" s="65"/>
      <c r="X979" s="65"/>
      <c r="Y979" s="65"/>
      <c r="Z979" s="65"/>
    </row>
    <row r="980" spans="1:26">
      <c r="A980" s="65"/>
      <c r="B980" s="65"/>
      <c r="C980" s="65"/>
      <c r="D980" s="65"/>
      <c r="E980" s="65"/>
      <c r="F980" s="65"/>
      <c r="G980" s="65"/>
      <c r="H980" s="65"/>
      <c r="I980" s="65"/>
      <c r="J980" s="65"/>
      <c r="K980" s="65"/>
      <c r="L980" s="65"/>
      <c r="M980" s="65"/>
      <c r="N980" s="65"/>
      <c r="O980" s="65"/>
      <c r="P980" s="65"/>
      <c r="Q980" s="65"/>
      <c r="R980" s="65"/>
      <c r="S980" s="65"/>
      <c r="T980" s="65"/>
      <c r="U980" s="65"/>
      <c r="V980" s="65"/>
      <c r="W980" s="65"/>
      <c r="X980" s="65"/>
      <c r="Y980" s="65"/>
      <c r="Z980" s="65"/>
    </row>
    <row r="981" spans="1:26">
      <c r="A981" s="65"/>
      <c r="B981" s="65"/>
      <c r="C981" s="65"/>
      <c r="D981" s="65"/>
      <c r="E981" s="65"/>
      <c r="F981" s="65"/>
      <c r="G981" s="65"/>
      <c r="H981" s="65"/>
      <c r="I981" s="65"/>
      <c r="J981" s="65"/>
      <c r="K981" s="65"/>
      <c r="L981" s="65"/>
      <c r="M981" s="65"/>
      <c r="N981" s="65"/>
      <c r="O981" s="65"/>
      <c r="P981" s="65"/>
      <c r="Q981" s="65"/>
      <c r="R981" s="65"/>
      <c r="S981" s="65"/>
      <c r="T981" s="65"/>
      <c r="U981" s="65"/>
      <c r="V981" s="65"/>
      <c r="W981" s="65"/>
      <c r="X981" s="65"/>
      <c r="Y981" s="65"/>
      <c r="Z981" s="65"/>
    </row>
    <row r="982" spans="1:26">
      <c r="A982" s="65"/>
      <c r="B982" s="65"/>
      <c r="C982" s="65"/>
      <c r="D982" s="65"/>
      <c r="E982" s="65"/>
      <c r="F982" s="65"/>
      <c r="G982" s="65"/>
      <c r="H982" s="65"/>
      <c r="I982" s="65"/>
      <c r="J982" s="65"/>
      <c r="K982" s="65"/>
      <c r="L982" s="65"/>
      <c r="M982" s="65"/>
      <c r="N982" s="65"/>
      <c r="O982" s="65"/>
      <c r="P982" s="65"/>
      <c r="Q982" s="65"/>
      <c r="R982" s="65"/>
      <c r="S982" s="65"/>
      <c r="T982" s="65"/>
      <c r="U982" s="65"/>
      <c r="V982" s="65"/>
      <c r="W982" s="65"/>
      <c r="X982" s="65"/>
      <c r="Y982" s="65"/>
      <c r="Z982" s="65"/>
    </row>
    <row r="983" spans="1:26">
      <c r="A983" s="65"/>
      <c r="B983" s="65"/>
      <c r="C983" s="65"/>
      <c r="D983" s="65"/>
      <c r="E983" s="65"/>
      <c r="F983" s="65"/>
      <c r="G983" s="65"/>
      <c r="H983" s="65"/>
      <c r="I983" s="65"/>
      <c r="J983" s="65"/>
      <c r="K983" s="65"/>
      <c r="L983" s="65"/>
      <c r="M983" s="65"/>
      <c r="N983" s="65"/>
      <c r="O983" s="65"/>
      <c r="P983" s="65"/>
      <c r="Q983" s="65"/>
      <c r="R983" s="65"/>
      <c r="S983" s="65"/>
      <c r="T983" s="65"/>
      <c r="U983" s="65"/>
      <c r="V983" s="65"/>
      <c r="W983" s="65"/>
      <c r="X983" s="65"/>
      <c r="Y983" s="65"/>
      <c r="Z983" s="65"/>
    </row>
    <row r="984" spans="1:26">
      <c r="A984" s="65"/>
      <c r="B984" s="65"/>
      <c r="C984" s="65"/>
      <c r="D984" s="65"/>
      <c r="E984" s="65"/>
      <c r="F984" s="65"/>
      <c r="G984" s="65"/>
      <c r="H984" s="65"/>
      <c r="I984" s="65"/>
      <c r="J984" s="65"/>
      <c r="K984" s="65"/>
      <c r="L984" s="65"/>
      <c r="M984" s="65"/>
      <c r="N984" s="65"/>
      <c r="O984" s="65"/>
      <c r="P984" s="65"/>
      <c r="Q984" s="65"/>
      <c r="R984" s="65"/>
      <c r="S984" s="65"/>
      <c r="T984" s="65"/>
      <c r="U984" s="65"/>
      <c r="V984" s="65"/>
      <c r="W984" s="65"/>
      <c r="X984" s="65"/>
      <c r="Y984" s="65"/>
      <c r="Z984" s="65"/>
    </row>
    <row r="985" spans="1:26">
      <c r="A985" s="65"/>
      <c r="B985" s="65"/>
      <c r="C985" s="65"/>
      <c r="D985" s="65"/>
      <c r="E985" s="65"/>
      <c r="F985" s="65"/>
      <c r="G985" s="65"/>
      <c r="H985" s="65"/>
      <c r="I985" s="65"/>
      <c r="J985" s="65"/>
      <c r="K985" s="65"/>
      <c r="L985" s="65"/>
      <c r="M985" s="65"/>
      <c r="N985" s="65"/>
      <c r="O985" s="65"/>
      <c r="P985" s="65"/>
      <c r="Q985" s="65"/>
      <c r="R985" s="65"/>
      <c r="S985" s="65"/>
      <c r="T985" s="65"/>
      <c r="U985" s="65"/>
      <c r="V985" s="65"/>
      <c r="W985" s="65"/>
      <c r="X985" s="65"/>
      <c r="Y985" s="65"/>
      <c r="Z985" s="65"/>
    </row>
    <row r="986" spans="1:26">
      <c r="A986" s="65"/>
      <c r="B986" s="65"/>
      <c r="C986" s="65"/>
      <c r="D986" s="65"/>
      <c r="E986" s="65"/>
      <c r="F986" s="65"/>
      <c r="G986" s="65"/>
      <c r="H986" s="65"/>
      <c r="I986" s="65"/>
      <c r="J986" s="65"/>
      <c r="K986" s="65"/>
      <c r="L986" s="65"/>
      <c r="M986" s="65"/>
      <c r="N986" s="65"/>
      <c r="O986" s="65"/>
      <c r="P986" s="65"/>
      <c r="Q986" s="65"/>
      <c r="R986" s="65"/>
      <c r="S986" s="65"/>
      <c r="T986" s="65"/>
      <c r="U986" s="65"/>
      <c r="V986" s="65"/>
      <c r="W986" s="65"/>
      <c r="X986" s="65"/>
      <c r="Y986" s="65"/>
      <c r="Z986" s="65"/>
    </row>
    <row r="987" spans="1:26">
      <c r="A987" s="65"/>
      <c r="B987" s="65"/>
      <c r="C987" s="65"/>
      <c r="D987" s="65"/>
      <c r="E987" s="65"/>
      <c r="F987" s="65"/>
      <c r="G987" s="65"/>
      <c r="H987" s="65"/>
      <c r="I987" s="65"/>
      <c r="J987" s="65"/>
      <c r="K987" s="65"/>
      <c r="L987" s="65"/>
      <c r="M987" s="65"/>
      <c r="N987" s="65"/>
      <c r="O987" s="65"/>
      <c r="P987" s="65"/>
      <c r="Q987" s="65"/>
      <c r="R987" s="65"/>
      <c r="S987" s="65"/>
      <c r="T987" s="65"/>
      <c r="U987" s="65"/>
      <c r="V987" s="65"/>
      <c r="W987" s="65"/>
      <c r="X987" s="65"/>
      <c r="Y987" s="65"/>
      <c r="Z987" s="65"/>
    </row>
    <row r="988" spans="1:26">
      <c r="A988" s="65"/>
      <c r="B988" s="65"/>
      <c r="C988" s="65"/>
      <c r="D988" s="65"/>
      <c r="E988" s="65"/>
      <c r="F988" s="65"/>
      <c r="G988" s="65"/>
      <c r="H988" s="65"/>
      <c r="I988" s="65"/>
      <c r="J988" s="65"/>
      <c r="K988" s="65"/>
      <c r="L988" s="65"/>
      <c r="M988" s="65"/>
      <c r="N988" s="65"/>
      <c r="O988" s="65"/>
      <c r="P988" s="65"/>
      <c r="Q988" s="65"/>
      <c r="R988" s="65"/>
      <c r="S988" s="65"/>
      <c r="T988" s="65"/>
      <c r="U988" s="65"/>
      <c r="V988" s="65"/>
      <c r="W988" s="65"/>
      <c r="X988" s="65"/>
      <c r="Y988" s="65"/>
      <c r="Z988" s="65"/>
    </row>
    <row r="989" spans="1:26">
      <c r="A989" s="65"/>
      <c r="B989" s="65"/>
      <c r="C989" s="65"/>
      <c r="D989" s="65"/>
      <c r="E989" s="65"/>
      <c r="F989" s="65"/>
      <c r="G989" s="65"/>
      <c r="H989" s="65"/>
      <c r="I989" s="65"/>
      <c r="J989" s="65"/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</row>
    <row r="990" spans="1:26">
      <c r="A990" s="65"/>
      <c r="B990" s="65"/>
      <c r="C990" s="65"/>
      <c r="D990" s="65"/>
      <c r="E990" s="65"/>
      <c r="F990" s="65"/>
      <c r="G990" s="65"/>
      <c r="H990" s="65"/>
      <c r="I990" s="65"/>
      <c r="J990" s="65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65"/>
      <c r="Z990" s="65"/>
    </row>
    <row r="991" spans="1:26">
      <c r="A991" s="65"/>
      <c r="B991" s="65"/>
      <c r="C991" s="65"/>
      <c r="D991" s="65"/>
      <c r="E991" s="65"/>
      <c r="F991" s="65"/>
      <c r="G991" s="65"/>
      <c r="H991" s="65"/>
      <c r="I991" s="65"/>
      <c r="J991" s="65"/>
      <c r="K991" s="65"/>
      <c r="L991" s="65"/>
      <c r="M991" s="65"/>
      <c r="N991" s="65"/>
      <c r="O991" s="65"/>
      <c r="P991" s="65"/>
      <c r="Q991" s="65"/>
      <c r="R991" s="65"/>
      <c r="S991" s="65"/>
      <c r="T991" s="65"/>
      <c r="U991" s="65"/>
      <c r="V991" s="65"/>
      <c r="W991" s="65"/>
      <c r="X991" s="65"/>
      <c r="Y991" s="65"/>
      <c r="Z991" s="65"/>
    </row>
    <row r="992" spans="1:26">
      <c r="A992" s="65"/>
      <c r="B992" s="65"/>
      <c r="C992" s="65"/>
      <c r="D992" s="65"/>
      <c r="E992" s="65"/>
      <c r="F992" s="65"/>
      <c r="G992" s="65"/>
      <c r="H992" s="65"/>
      <c r="I992" s="65"/>
      <c r="J992" s="65"/>
      <c r="K992" s="65"/>
      <c r="L992" s="65"/>
      <c r="M992" s="65"/>
      <c r="N992" s="65"/>
      <c r="O992" s="65"/>
      <c r="P992" s="65"/>
      <c r="Q992" s="65"/>
      <c r="R992" s="65"/>
      <c r="S992" s="65"/>
      <c r="T992" s="65"/>
      <c r="U992" s="65"/>
      <c r="V992" s="65"/>
      <c r="W992" s="65"/>
      <c r="X992" s="65"/>
      <c r="Y992" s="65"/>
      <c r="Z992" s="65"/>
    </row>
    <row r="993" spans="1:26">
      <c r="A993" s="65"/>
      <c r="B993" s="65"/>
      <c r="C993" s="65"/>
      <c r="D993" s="65"/>
      <c r="E993" s="65"/>
      <c r="F993" s="65"/>
      <c r="G993" s="65"/>
      <c r="H993" s="65"/>
      <c r="I993" s="65"/>
      <c r="J993" s="65"/>
      <c r="K993" s="65"/>
      <c r="L993" s="65"/>
      <c r="M993" s="65"/>
      <c r="N993" s="65"/>
      <c r="O993" s="65"/>
      <c r="P993" s="65"/>
      <c r="Q993" s="65"/>
      <c r="R993" s="65"/>
      <c r="S993" s="65"/>
      <c r="T993" s="65"/>
      <c r="U993" s="65"/>
      <c r="V993" s="65"/>
      <c r="W993" s="65"/>
      <c r="X993" s="65"/>
      <c r="Y993" s="65"/>
      <c r="Z993" s="65"/>
    </row>
    <row r="994" spans="1:26">
      <c r="A994" s="65"/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  <c r="T994" s="65"/>
      <c r="U994" s="65"/>
      <c r="V994" s="65"/>
      <c r="W994" s="65"/>
      <c r="X994" s="65"/>
      <c r="Y994" s="65"/>
      <c r="Z994" s="65"/>
    </row>
    <row r="995" spans="1:26">
      <c r="A995" s="65"/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  <c r="T995" s="65"/>
      <c r="U995" s="65"/>
      <c r="V995" s="65"/>
      <c r="W995" s="65"/>
      <c r="X995" s="65"/>
      <c r="Y995" s="65"/>
      <c r="Z995" s="65"/>
    </row>
    <row r="996" spans="1:26">
      <c r="A996" s="65"/>
      <c r="B996" s="65"/>
      <c r="C996" s="65"/>
      <c r="D996" s="65"/>
      <c r="E996" s="65"/>
      <c r="F996" s="65"/>
      <c r="G996" s="65"/>
      <c r="H996" s="65"/>
      <c r="I996" s="65"/>
      <c r="J996" s="65"/>
      <c r="K996" s="65"/>
      <c r="L996" s="65"/>
      <c r="M996" s="65"/>
      <c r="N996" s="65"/>
      <c r="O996" s="65"/>
      <c r="P996" s="65"/>
      <c r="Q996" s="65"/>
      <c r="R996" s="65"/>
      <c r="S996" s="65"/>
      <c r="T996" s="65"/>
      <c r="U996" s="65"/>
      <c r="V996" s="65"/>
      <c r="W996" s="65"/>
      <c r="X996" s="65"/>
      <c r="Y996" s="65"/>
      <c r="Z996" s="65"/>
    </row>
  </sheetData>
  <mergeCells count="1">
    <mergeCell ref="A1:L1"/>
  </mergeCells>
  <hyperlinks>
    <hyperlink ref="A6" location="'Ficha Tecnica'!A1" display="Ficha técnica" xr:uid="{00000000-0004-0000-0000-000002000000}"/>
    <hyperlink ref="A4" location="Usuario!A1" display="Usuario" xr:uid="{698DB78F-AFAC-4E9A-A719-742F708B2E4A}"/>
    <hyperlink ref="A5" location="'Gas kilos'!A1" display="Gas kilos " xr:uid="{3367B0DE-F98E-463E-9FE7-5E8A429971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990"/>
  <sheetViews>
    <sheetView showGridLines="0" tabSelected="1" workbookViewId="0">
      <pane xSplit="1" ySplit="3" topLeftCell="B4" activePane="bottomRight" state="frozen"/>
      <selection pane="bottomRight"/>
      <selection pane="bottomLeft" activeCell="A5" sqref="A5"/>
      <selection pane="topRight" activeCell="B1" sqref="B1"/>
    </sheetView>
  </sheetViews>
  <sheetFormatPr defaultColWidth="12.625" defaultRowHeight="15" customHeight="1"/>
  <cols>
    <col min="1" max="1" width="14.5" customWidth="1"/>
    <col min="2" max="2" width="8.375" bestFit="1" customWidth="1"/>
    <col min="3" max="3" width="8.75" customWidth="1"/>
    <col min="4" max="16" width="9.375" customWidth="1"/>
    <col min="17" max="36" width="10.625" customWidth="1"/>
  </cols>
  <sheetData>
    <row r="1" spans="1:40">
      <c r="A1" s="48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40">
      <c r="A2" s="79"/>
      <c r="B2" s="79"/>
      <c r="C2" s="79"/>
      <c r="D2" s="79"/>
      <c r="E2" s="79"/>
      <c r="F2" s="79"/>
      <c r="G2" s="79"/>
      <c r="H2" s="80"/>
      <c r="I2" s="79"/>
      <c r="J2" s="79"/>
      <c r="K2" s="79"/>
      <c r="L2" s="79"/>
      <c r="M2" s="79"/>
      <c r="N2" s="79"/>
      <c r="O2" s="79"/>
      <c r="P2" s="79"/>
      <c r="Q2" s="79"/>
      <c r="R2" s="4"/>
      <c r="S2" s="4"/>
      <c r="T2" s="4"/>
      <c r="U2" s="4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40" ht="14.25">
      <c r="A3" s="6" t="s">
        <v>9</v>
      </c>
      <c r="B3" s="81">
        <v>2014</v>
      </c>
      <c r="C3" s="7">
        <v>2015</v>
      </c>
      <c r="D3" s="81">
        <v>2016</v>
      </c>
      <c r="E3" s="7">
        <v>2017</v>
      </c>
      <c r="F3" s="81">
        <v>2018</v>
      </c>
      <c r="G3" s="7">
        <v>2019</v>
      </c>
      <c r="H3" s="81">
        <v>2020</v>
      </c>
      <c r="I3" s="7">
        <v>2021</v>
      </c>
      <c r="J3" s="81">
        <v>2022</v>
      </c>
      <c r="K3" s="7">
        <v>2023</v>
      </c>
      <c r="L3" s="81">
        <v>2024</v>
      </c>
      <c r="M3" s="7">
        <v>2025</v>
      </c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2"/>
      <c r="AL3" s="32"/>
      <c r="AM3" s="32"/>
      <c r="AN3" s="32"/>
    </row>
    <row r="4" spans="1:40" ht="14.25">
      <c r="A4" s="8" t="s">
        <v>10</v>
      </c>
      <c r="B4" s="9">
        <v>4868</v>
      </c>
      <c r="C4" s="9">
        <v>5534</v>
      </c>
      <c r="D4" s="36">
        <v>6278</v>
      </c>
      <c r="E4" s="36">
        <v>6808</v>
      </c>
      <c r="F4" s="36">
        <v>7754</v>
      </c>
      <c r="G4" s="9">
        <v>7968</v>
      </c>
      <c r="H4" s="9">
        <v>8058</v>
      </c>
      <c r="I4" s="9">
        <v>7883</v>
      </c>
      <c r="J4" s="9">
        <v>7925</v>
      </c>
      <c r="K4" s="9">
        <v>7112</v>
      </c>
      <c r="L4" s="9">
        <v>6681</v>
      </c>
      <c r="M4" s="9">
        <v>5920</v>
      </c>
      <c r="N4" s="34"/>
      <c r="O4" s="34"/>
      <c r="P4" s="34"/>
      <c r="Q4" s="34"/>
      <c r="R4" s="34"/>
      <c r="S4" s="34"/>
      <c r="T4" s="35"/>
      <c r="U4" s="35"/>
      <c r="V4" s="35"/>
      <c r="W4" s="35"/>
      <c r="X4" s="34"/>
      <c r="Y4" s="34"/>
      <c r="Z4" s="36"/>
      <c r="AA4" s="36"/>
      <c r="AB4" s="36"/>
      <c r="AC4" s="34"/>
      <c r="AD4" s="34"/>
      <c r="AE4" s="34"/>
      <c r="AF4" s="34"/>
      <c r="AG4" s="34"/>
      <c r="AH4" s="34"/>
      <c r="AI4" s="34"/>
      <c r="AJ4" s="34"/>
      <c r="AK4" s="32"/>
      <c r="AL4" s="32"/>
      <c r="AM4" s="32"/>
      <c r="AN4" s="32"/>
    </row>
    <row r="5" spans="1:40" ht="14.25">
      <c r="A5" s="8" t="s">
        <v>11</v>
      </c>
      <c r="B5" s="9">
        <v>4966</v>
      </c>
      <c r="C5" s="9">
        <v>5535</v>
      </c>
      <c r="D5" s="36">
        <v>6346</v>
      </c>
      <c r="E5" s="36">
        <v>6895</v>
      </c>
      <c r="F5" s="36">
        <v>7828</v>
      </c>
      <c r="G5" s="9">
        <v>7977</v>
      </c>
      <c r="H5" s="9">
        <v>7980</v>
      </c>
      <c r="I5" s="9">
        <v>7982</v>
      </c>
      <c r="J5" s="9">
        <v>7967</v>
      </c>
      <c r="K5" s="9">
        <v>7188</v>
      </c>
      <c r="L5" s="9">
        <v>6749</v>
      </c>
      <c r="M5" s="9">
        <v>5989</v>
      </c>
      <c r="N5" s="34"/>
      <c r="O5" s="34"/>
      <c r="P5" s="34"/>
      <c r="Q5" s="34"/>
      <c r="R5" s="34"/>
      <c r="S5" s="34"/>
      <c r="T5" s="35"/>
      <c r="U5" s="35"/>
      <c r="V5" s="35"/>
      <c r="W5" s="35"/>
      <c r="X5" s="34"/>
      <c r="Y5" s="34"/>
      <c r="Z5" s="36"/>
      <c r="AA5" s="36"/>
      <c r="AB5" s="36"/>
      <c r="AC5" s="34"/>
      <c r="AD5" s="34"/>
      <c r="AE5" s="34"/>
      <c r="AF5" s="34"/>
      <c r="AG5" s="34"/>
      <c r="AH5" s="34"/>
      <c r="AI5" s="34"/>
      <c r="AJ5" s="34"/>
      <c r="AK5" s="32"/>
      <c r="AL5" s="32"/>
      <c r="AM5" s="32"/>
      <c r="AN5" s="32"/>
    </row>
    <row r="6" spans="1:40" ht="14.25">
      <c r="A6" s="8" t="s">
        <v>12</v>
      </c>
      <c r="B6" s="9">
        <v>4982</v>
      </c>
      <c r="C6" s="9">
        <v>5525</v>
      </c>
      <c r="D6" s="36">
        <v>6403</v>
      </c>
      <c r="E6" s="36">
        <v>6989</v>
      </c>
      <c r="F6" s="36">
        <v>7909</v>
      </c>
      <c r="G6" s="9">
        <v>8017</v>
      </c>
      <c r="H6" s="9">
        <v>7614</v>
      </c>
      <c r="I6" s="9">
        <v>8073</v>
      </c>
      <c r="J6" s="9">
        <v>8011</v>
      </c>
      <c r="K6" s="9">
        <v>7229</v>
      </c>
      <c r="L6" s="9">
        <v>6752</v>
      </c>
      <c r="M6" s="9">
        <v>6036</v>
      </c>
      <c r="N6" s="34"/>
      <c r="O6" s="34"/>
      <c r="P6" s="34"/>
      <c r="Q6" s="34"/>
      <c r="R6" s="34"/>
      <c r="S6" s="34"/>
      <c r="T6" s="35"/>
      <c r="U6" s="35"/>
      <c r="V6" s="35"/>
      <c r="W6" s="35"/>
      <c r="X6" s="34"/>
      <c r="Y6" s="34"/>
      <c r="Z6" s="36"/>
      <c r="AA6" s="36"/>
      <c r="AB6" s="36"/>
      <c r="AC6" s="34"/>
      <c r="AD6" s="34"/>
      <c r="AE6" s="34"/>
      <c r="AF6" s="34"/>
      <c r="AG6" s="34"/>
      <c r="AH6" s="34"/>
      <c r="AI6" s="34"/>
      <c r="AJ6" s="34"/>
      <c r="AK6" s="32"/>
      <c r="AL6" s="32"/>
      <c r="AM6" s="32"/>
      <c r="AN6" s="32"/>
    </row>
    <row r="7" spans="1:40" ht="14.25">
      <c r="A7" s="8" t="s">
        <v>13</v>
      </c>
      <c r="B7" s="9">
        <v>4888</v>
      </c>
      <c r="C7" s="9">
        <v>5573</v>
      </c>
      <c r="D7" s="36">
        <v>6496</v>
      </c>
      <c r="E7" s="36">
        <v>7056</v>
      </c>
      <c r="F7" s="36">
        <v>7316</v>
      </c>
      <c r="G7" s="9">
        <v>8055</v>
      </c>
      <c r="H7" s="9">
        <v>7865</v>
      </c>
      <c r="I7" s="9">
        <v>8094</v>
      </c>
      <c r="J7" s="9">
        <v>7885</v>
      </c>
      <c r="K7" s="9">
        <v>7371</v>
      </c>
      <c r="L7" s="9">
        <v>6956</v>
      </c>
      <c r="M7" s="9">
        <v>6021</v>
      </c>
      <c r="N7" s="34"/>
      <c r="O7" s="34"/>
      <c r="P7" s="34"/>
      <c r="Q7" s="34"/>
      <c r="R7" s="34"/>
      <c r="S7" s="34"/>
      <c r="T7" s="35"/>
      <c r="U7" s="35"/>
      <c r="V7" s="35"/>
      <c r="W7" s="35"/>
      <c r="X7" s="34"/>
      <c r="Y7" s="34"/>
      <c r="Z7" s="36"/>
      <c r="AA7" s="36"/>
      <c r="AB7" s="36"/>
      <c r="AC7" s="34"/>
      <c r="AD7" s="34"/>
      <c r="AE7" s="34"/>
      <c r="AF7" s="34"/>
      <c r="AG7" s="34"/>
      <c r="AH7" s="34"/>
      <c r="AI7" s="34"/>
      <c r="AJ7" s="34"/>
      <c r="AK7" s="32"/>
      <c r="AL7" s="32"/>
      <c r="AM7" s="32"/>
      <c r="AN7" s="32"/>
    </row>
    <row r="8" spans="1:40" ht="14.25">
      <c r="A8" s="8" t="s">
        <v>14</v>
      </c>
      <c r="B8" s="9">
        <v>5106</v>
      </c>
      <c r="C8" s="9">
        <v>5780</v>
      </c>
      <c r="D8" s="36">
        <v>6576</v>
      </c>
      <c r="E8" s="36">
        <v>7167</v>
      </c>
      <c r="F8" s="36">
        <v>7450</v>
      </c>
      <c r="G8" s="9">
        <v>8121</v>
      </c>
      <c r="H8" s="9">
        <v>7925</v>
      </c>
      <c r="I8" s="9">
        <v>8184</v>
      </c>
      <c r="J8" s="9">
        <v>7782</v>
      </c>
      <c r="K8" s="9">
        <v>7322</v>
      </c>
      <c r="L8" s="9">
        <v>6821</v>
      </c>
      <c r="M8" s="10" t="s">
        <v>15</v>
      </c>
      <c r="N8" s="34"/>
      <c r="O8" s="34"/>
      <c r="P8" s="34"/>
      <c r="Q8" s="34"/>
      <c r="R8" s="34"/>
      <c r="S8" s="34"/>
      <c r="T8" s="35"/>
      <c r="U8" s="35"/>
      <c r="V8" s="35"/>
      <c r="W8" s="35"/>
      <c r="X8" s="34"/>
      <c r="Y8" s="34"/>
      <c r="Z8" s="36"/>
      <c r="AA8" s="36"/>
      <c r="AB8" s="36"/>
      <c r="AC8" s="34"/>
      <c r="AD8" s="34"/>
      <c r="AE8" s="34"/>
      <c r="AF8" s="34"/>
      <c r="AG8" s="34"/>
      <c r="AH8" s="34"/>
      <c r="AI8" s="34"/>
      <c r="AJ8" s="34"/>
      <c r="AK8" s="32"/>
      <c r="AL8" s="32"/>
      <c r="AM8" s="32"/>
      <c r="AN8" s="32"/>
    </row>
    <row r="9" spans="1:40" ht="14.25">
      <c r="A9" s="8" t="s">
        <v>16</v>
      </c>
      <c r="B9" s="9">
        <v>5291</v>
      </c>
      <c r="C9" s="9">
        <v>5961</v>
      </c>
      <c r="D9" s="36">
        <v>6662</v>
      </c>
      <c r="E9" s="36">
        <v>7230</v>
      </c>
      <c r="F9" s="36">
        <v>7585</v>
      </c>
      <c r="G9" s="9">
        <v>8489</v>
      </c>
      <c r="H9" s="9">
        <v>7981</v>
      </c>
      <c r="I9" s="9">
        <v>8278</v>
      </c>
      <c r="J9" s="9">
        <v>7767</v>
      </c>
      <c r="K9" s="9">
        <v>7304</v>
      </c>
      <c r="L9" s="9">
        <v>6832</v>
      </c>
      <c r="M9" s="10" t="s">
        <v>15</v>
      </c>
      <c r="N9" s="34"/>
      <c r="O9" s="34"/>
      <c r="P9" s="34"/>
      <c r="Q9" s="34"/>
      <c r="R9" s="34"/>
      <c r="S9" s="34"/>
      <c r="T9" s="35"/>
      <c r="U9" s="35"/>
      <c r="V9" s="35"/>
      <c r="W9" s="35"/>
      <c r="X9" s="34"/>
      <c r="Y9" s="34"/>
      <c r="Z9" s="36"/>
      <c r="AA9" s="36"/>
      <c r="AB9" s="36"/>
      <c r="AC9" s="34"/>
      <c r="AD9" s="34"/>
      <c r="AE9" s="37"/>
      <c r="AF9" s="37"/>
      <c r="AG9" s="37"/>
      <c r="AH9" s="37"/>
      <c r="AI9" s="37"/>
      <c r="AJ9" s="37"/>
      <c r="AK9" s="32"/>
      <c r="AL9" s="32"/>
      <c r="AM9" s="32"/>
      <c r="AN9" s="32"/>
    </row>
    <row r="10" spans="1:40" ht="14.25">
      <c r="A10" s="8" t="s">
        <v>17</v>
      </c>
      <c r="B10" s="9">
        <v>5249</v>
      </c>
      <c r="C10" s="9">
        <v>6031</v>
      </c>
      <c r="D10" s="36">
        <v>6768</v>
      </c>
      <c r="E10" s="36">
        <v>7357</v>
      </c>
      <c r="F10" s="36">
        <v>7726</v>
      </c>
      <c r="G10" s="9">
        <v>8222</v>
      </c>
      <c r="H10" s="9">
        <v>8027</v>
      </c>
      <c r="I10" s="9">
        <v>8202</v>
      </c>
      <c r="J10" s="9">
        <v>7649</v>
      </c>
      <c r="K10" s="9">
        <v>7118</v>
      </c>
      <c r="L10" s="9">
        <v>6832</v>
      </c>
      <c r="M10" s="10" t="s">
        <v>15</v>
      </c>
      <c r="N10" s="34"/>
      <c r="O10" s="34"/>
      <c r="P10" s="34"/>
      <c r="Q10" s="34"/>
      <c r="R10" s="34"/>
      <c r="S10" s="34"/>
      <c r="T10" s="35"/>
      <c r="U10" s="35"/>
      <c r="V10" s="35"/>
      <c r="W10" s="35"/>
      <c r="X10" s="34"/>
      <c r="Y10" s="34"/>
      <c r="Z10" s="36"/>
      <c r="AA10" s="36"/>
      <c r="AB10" s="36"/>
      <c r="AC10" s="34"/>
      <c r="AD10" s="34"/>
      <c r="AE10" s="38"/>
      <c r="AF10" s="37"/>
      <c r="AG10" s="37"/>
      <c r="AH10" s="37"/>
      <c r="AI10" s="37"/>
      <c r="AJ10" s="37"/>
      <c r="AK10" s="32"/>
      <c r="AL10" s="32"/>
      <c r="AM10" s="32"/>
      <c r="AN10" s="32"/>
    </row>
    <row r="11" spans="1:40" ht="14.25">
      <c r="A11" s="8" t="s">
        <v>18</v>
      </c>
      <c r="B11" s="9">
        <v>5337</v>
      </c>
      <c r="C11" s="9">
        <v>6056</v>
      </c>
      <c r="D11" s="36">
        <v>6840</v>
      </c>
      <c r="E11" s="36">
        <v>7466</v>
      </c>
      <c r="F11" s="36">
        <v>7783</v>
      </c>
      <c r="G11" s="9">
        <v>8218</v>
      </c>
      <c r="H11" s="9">
        <v>8031</v>
      </c>
      <c r="I11" s="9">
        <v>8248</v>
      </c>
      <c r="J11" s="9">
        <v>7514</v>
      </c>
      <c r="K11" s="9">
        <v>6528</v>
      </c>
      <c r="L11" s="9">
        <v>6875</v>
      </c>
      <c r="M11" s="10" t="s">
        <v>15</v>
      </c>
      <c r="N11" s="34"/>
      <c r="O11" s="34"/>
      <c r="P11" s="34"/>
      <c r="Q11" s="34"/>
      <c r="R11" s="34"/>
      <c r="S11" s="34"/>
      <c r="T11" s="35"/>
      <c r="U11" s="35"/>
      <c r="V11" s="35"/>
      <c r="W11" s="35"/>
      <c r="X11" s="34"/>
      <c r="Y11" s="34"/>
      <c r="Z11" s="36"/>
      <c r="AA11" s="36"/>
      <c r="AB11" s="36"/>
      <c r="AC11" s="34"/>
      <c r="AD11" s="34"/>
      <c r="AE11" s="38"/>
      <c r="AF11" s="37"/>
      <c r="AG11" s="37"/>
      <c r="AH11" s="37"/>
      <c r="AI11" s="37"/>
      <c r="AJ11" s="37"/>
      <c r="AK11" s="32"/>
      <c r="AL11" s="32"/>
      <c r="AM11" s="32"/>
      <c r="AN11" s="32"/>
    </row>
    <row r="12" spans="1:40" ht="14.25">
      <c r="A12" s="8" t="s">
        <v>19</v>
      </c>
      <c r="B12" s="9">
        <v>5318</v>
      </c>
      <c r="C12" s="9">
        <v>6103</v>
      </c>
      <c r="D12" s="9">
        <v>6896</v>
      </c>
      <c r="E12" s="9">
        <v>7528</v>
      </c>
      <c r="F12" s="9">
        <v>7844</v>
      </c>
      <c r="G12" s="9">
        <v>8203</v>
      </c>
      <c r="H12" s="9">
        <v>8081</v>
      </c>
      <c r="I12" s="9">
        <v>8187</v>
      </c>
      <c r="J12" s="9">
        <v>7587</v>
      </c>
      <c r="K12" s="9">
        <v>6777</v>
      </c>
      <c r="L12" s="9">
        <v>6794</v>
      </c>
      <c r="M12" s="10" t="s">
        <v>15</v>
      </c>
      <c r="N12" s="34"/>
      <c r="O12" s="34"/>
      <c r="P12" s="34"/>
      <c r="Q12" s="34"/>
      <c r="R12" s="34"/>
      <c r="S12" s="34"/>
      <c r="T12" s="35"/>
      <c r="U12" s="35"/>
      <c r="V12" s="35"/>
      <c r="W12" s="35"/>
      <c r="X12" s="34"/>
      <c r="Y12" s="34"/>
      <c r="Z12" s="34"/>
      <c r="AA12" s="34"/>
      <c r="AB12" s="34"/>
      <c r="AC12" s="34"/>
      <c r="AD12" s="34"/>
      <c r="AE12" s="34"/>
      <c r="AF12" s="37"/>
      <c r="AG12" s="37"/>
      <c r="AH12" s="37"/>
      <c r="AI12" s="37"/>
      <c r="AJ12" s="37"/>
      <c r="AK12" s="32"/>
      <c r="AL12" s="32"/>
      <c r="AM12" s="32"/>
      <c r="AN12" s="32"/>
    </row>
    <row r="13" spans="1:40" ht="14.25">
      <c r="A13" s="8" t="s">
        <v>20</v>
      </c>
      <c r="B13" s="9">
        <v>5459</v>
      </c>
      <c r="C13" s="9">
        <v>6171</v>
      </c>
      <c r="D13" s="9">
        <v>6967</v>
      </c>
      <c r="E13" s="9">
        <v>7588</v>
      </c>
      <c r="F13" s="9">
        <v>7884</v>
      </c>
      <c r="G13" s="9">
        <v>8091</v>
      </c>
      <c r="H13" s="9">
        <v>7916</v>
      </c>
      <c r="I13" s="9">
        <v>7918</v>
      </c>
      <c r="J13" s="9">
        <v>7350</v>
      </c>
      <c r="K13" s="9">
        <v>6848</v>
      </c>
      <c r="L13" s="9">
        <v>6547</v>
      </c>
      <c r="M13" s="10" t="s">
        <v>15</v>
      </c>
      <c r="N13" s="34"/>
      <c r="O13" s="34"/>
      <c r="P13" s="34"/>
      <c r="Q13" s="34"/>
      <c r="R13" s="34"/>
      <c r="S13" s="34"/>
      <c r="T13" s="35"/>
      <c r="U13" s="35"/>
      <c r="V13" s="35"/>
      <c r="W13" s="35"/>
      <c r="X13" s="34"/>
      <c r="Y13" s="34"/>
      <c r="Z13" s="34"/>
      <c r="AA13" s="34"/>
      <c r="AB13" s="34"/>
      <c r="AC13" s="34"/>
      <c r="AD13" s="34"/>
      <c r="AE13" s="34"/>
      <c r="AF13" s="37"/>
      <c r="AG13" s="37"/>
      <c r="AH13" s="37"/>
      <c r="AI13" s="37"/>
      <c r="AJ13" s="37"/>
      <c r="AK13" s="32"/>
      <c r="AL13" s="32"/>
      <c r="AM13" s="32"/>
      <c r="AN13" s="32"/>
    </row>
    <row r="14" spans="1:40" ht="14.25">
      <c r="A14" s="8" t="s">
        <v>21</v>
      </c>
      <c r="B14" s="9">
        <v>5485</v>
      </c>
      <c r="C14" s="9">
        <v>6222</v>
      </c>
      <c r="D14" s="9">
        <v>7002</v>
      </c>
      <c r="E14" s="9">
        <v>7652</v>
      </c>
      <c r="F14" s="9">
        <v>7916</v>
      </c>
      <c r="G14" s="9">
        <v>8083</v>
      </c>
      <c r="H14" s="9">
        <v>7967</v>
      </c>
      <c r="I14" s="9">
        <v>7859</v>
      </c>
      <c r="J14" s="9">
        <v>6821</v>
      </c>
      <c r="K14" s="9">
        <v>6795</v>
      </c>
      <c r="L14" s="9">
        <v>6328</v>
      </c>
      <c r="M14" s="10" t="s">
        <v>15</v>
      </c>
      <c r="N14" s="34"/>
      <c r="O14" s="34"/>
      <c r="P14" s="34"/>
      <c r="Q14" s="34"/>
      <c r="R14" s="34"/>
      <c r="S14" s="34"/>
      <c r="T14" s="35"/>
      <c r="U14" s="35"/>
      <c r="V14" s="35"/>
      <c r="W14" s="35"/>
      <c r="X14" s="34"/>
      <c r="Y14" s="34"/>
      <c r="Z14" s="34"/>
      <c r="AA14" s="34"/>
      <c r="AB14" s="34"/>
      <c r="AC14" s="34"/>
      <c r="AD14" s="34"/>
      <c r="AE14" s="34"/>
      <c r="AF14" s="37"/>
      <c r="AG14" s="37"/>
      <c r="AH14" s="37"/>
      <c r="AI14" s="37"/>
      <c r="AJ14" s="37"/>
      <c r="AK14" s="32"/>
      <c r="AL14" s="32"/>
      <c r="AM14" s="32"/>
      <c r="AN14" s="32"/>
    </row>
    <row r="15" spans="1:40" ht="14.25">
      <c r="A15" s="8" t="s">
        <v>22</v>
      </c>
      <c r="B15" s="9">
        <v>5477</v>
      </c>
      <c r="C15" s="9">
        <v>6214</v>
      </c>
      <c r="D15" s="9">
        <v>6678</v>
      </c>
      <c r="E15" s="9">
        <v>7715</v>
      </c>
      <c r="F15" s="9">
        <v>7962</v>
      </c>
      <c r="G15" s="9">
        <v>8070</v>
      </c>
      <c r="H15" s="9">
        <v>7846</v>
      </c>
      <c r="I15" s="9">
        <v>7904</v>
      </c>
      <c r="J15" s="9">
        <v>7031</v>
      </c>
      <c r="K15" s="9">
        <v>6742</v>
      </c>
      <c r="L15" s="9">
        <v>5779</v>
      </c>
      <c r="M15" s="10" t="s">
        <v>15</v>
      </c>
      <c r="N15" s="34"/>
      <c r="O15" s="34"/>
      <c r="P15" s="34"/>
      <c r="Q15" s="34"/>
      <c r="R15" s="34"/>
      <c r="S15" s="34"/>
      <c r="T15" s="35"/>
      <c r="U15" s="35"/>
      <c r="V15" s="35"/>
      <c r="W15" s="35"/>
      <c r="X15" s="34"/>
      <c r="Y15" s="34"/>
      <c r="Z15" s="34"/>
      <c r="AA15" s="34"/>
      <c r="AB15" s="34"/>
      <c r="AC15" s="34"/>
      <c r="AD15" s="34"/>
      <c r="AE15" s="34"/>
      <c r="AF15" s="37"/>
      <c r="AG15" s="37"/>
      <c r="AH15" s="37"/>
      <c r="AI15" s="37"/>
      <c r="AJ15" s="37"/>
      <c r="AK15" s="32"/>
      <c r="AL15" s="32"/>
      <c r="AM15" s="32"/>
      <c r="AN15" s="32"/>
    </row>
    <row r="16" spans="1:40" ht="14.25">
      <c r="A16" s="82" t="s">
        <v>23</v>
      </c>
      <c r="B16" s="83">
        <f>SUM(B4:B15)</f>
        <v>62426</v>
      </c>
      <c r="C16" s="83">
        <f t="shared" ref="C16:M16" si="0">SUM(C4:C15)</f>
        <v>70705</v>
      </c>
      <c r="D16" s="83">
        <f t="shared" si="0"/>
        <v>79912</v>
      </c>
      <c r="E16" s="83">
        <f t="shared" si="0"/>
        <v>87451</v>
      </c>
      <c r="F16" s="83">
        <f t="shared" si="0"/>
        <v>92957</v>
      </c>
      <c r="G16" s="83">
        <f t="shared" si="0"/>
        <v>97514</v>
      </c>
      <c r="H16" s="83">
        <f t="shared" si="0"/>
        <v>95291</v>
      </c>
      <c r="I16" s="83">
        <f t="shared" si="0"/>
        <v>96812</v>
      </c>
      <c r="J16" s="83">
        <f t="shared" si="0"/>
        <v>91289</v>
      </c>
      <c r="K16" s="83">
        <f t="shared" si="0"/>
        <v>84334</v>
      </c>
      <c r="L16" s="83">
        <f t="shared" si="0"/>
        <v>79946</v>
      </c>
      <c r="M16" s="83">
        <f t="shared" si="0"/>
        <v>23966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40"/>
      <c r="AH16" s="40"/>
      <c r="AI16" s="39"/>
      <c r="AJ16" s="39"/>
      <c r="AK16" s="32"/>
      <c r="AL16" s="32"/>
      <c r="AM16" s="32"/>
      <c r="AN16" s="32"/>
    </row>
    <row r="17" spans="1:40" ht="14.25">
      <c r="A17" s="11"/>
      <c r="B17" s="12"/>
      <c r="C17" s="13"/>
      <c r="D17" s="13"/>
      <c r="E17" s="13"/>
      <c r="F17" s="13"/>
      <c r="G17" s="13"/>
      <c r="H17" s="14"/>
      <c r="I17" s="14"/>
      <c r="J17" s="14"/>
      <c r="K17" s="14"/>
      <c r="L17" s="14"/>
      <c r="M17" s="14"/>
      <c r="N17" s="41"/>
      <c r="O17" s="41"/>
      <c r="P17" s="41"/>
      <c r="Q17" s="41"/>
      <c r="R17" s="41"/>
      <c r="S17" s="41"/>
      <c r="T17" s="41"/>
      <c r="U17" s="41"/>
      <c r="V17" s="31"/>
      <c r="W17" s="31"/>
      <c r="X17" s="42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32"/>
      <c r="AL17" s="32"/>
      <c r="AM17" s="32"/>
      <c r="AN17" s="32"/>
    </row>
    <row r="18" spans="1:40" ht="14.25">
      <c r="A18" s="15" t="s">
        <v>24</v>
      </c>
      <c r="B18" s="16">
        <f>B16/12</f>
        <v>5202.166666666667</v>
      </c>
      <c r="C18" s="16">
        <f t="shared" ref="C18:M18" si="1">C16/12</f>
        <v>5892.083333333333</v>
      </c>
      <c r="D18" s="16">
        <f t="shared" si="1"/>
        <v>6659.333333333333</v>
      </c>
      <c r="E18" s="16">
        <f t="shared" si="1"/>
        <v>7287.583333333333</v>
      </c>
      <c r="F18" s="16">
        <f t="shared" si="1"/>
        <v>7746.416666666667</v>
      </c>
      <c r="G18" s="16">
        <f t="shared" si="1"/>
        <v>8126.166666666667</v>
      </c>
      <c r="H18" s="16">
        <f t="shared" si="1"/>
        <v>7940.916666666667</v>
      </c>
      <c r="I18" s="16">
        <f t="shared" si="1"/>
        <v>8067.666666666667</v>
      </c>
      <c r="J18" s="16">
        <f t="shared" si="1"/>
        <v>7607.416666666667</v>
      </c>
      <c r="K18" s="16">
        <f t="shared" si="1"/>
        <v>7027.833333333333</v>
      </c>
      <c r="L18" s="16">
        <f t="shared" si="1"/>
        <v>6662.166666666667</v>
      </c>
      <c r="M18" s="16">
        <f t="shared" si="1"/>
        <v>1997.1666666666667</v>
      </c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32"/>
      <c r="AL18" s="32"/>
      <c r="AM18" s="32"/>
      <c r="AN18" s="32"/>
    </row>
    <row r="19" spans="1:40" ht="14.25">
      <c r="A19" s="45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32"/>
      <c r="AL19" s="32"/>
      <c r="AM19" s="32"/>
      <c r="AN19" s="32"/>
    </row>
    <row r="20" spans="1:40" ht="14.25">
      <c r="A20" s="2" t="s">
        <v>6</v>
      </c>
      <c r="B20" s="1"/>
      <c r="C20" s="1"/>
      <c r="D20" s="1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32"/>
      <c r="AL20" s="32"/>
      <c r="AM20" s="32"/>
      <c r="AN20" s="32"/>
    </row>
    <row r="21" spans="1:40" ht="15.75" customHeight="1">
      <c r="A21" s="56" t="s">
        <v>7</v>
      </c>
      <c r="AD21" s="18"/>
    </row>
    <row r="22" spans="1:40" ht="15.75" customHeight="1">
      <c r="A22" s="19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</row>
    <row r="23" spans="1:40" ht="15.75" customHeight="1">
      <c r="A23" s="20"/>
      <c r="B23" s="21"/>
      <c r="C23" s="21"/>
      <c r="D23" s="21"/>
      <c r="E23" s="21"/>
      <c r="F23" s="21"/>
      <c r="G23" s="22"/>
      <c r="H23" s="22"/>
      <c r="I23" s="18"/>
      <c r="J23" s="18"/>
      <c r="K23" s="22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40" ht="15.75" customHeight="1">
      <c r="A24" s="20"/>
      <c r="B24" s="21"/>
      <c r="C24" s="21"/>
      <c r="D24" s="21"/>
      <c r="E24" s="21"/>
      <c r="F24" s="21"/>
      <c r="G24" s="22"/>
      <c r="H24" s="22"/>
      <c r="I24" s="18"/>
      <c r="J24" s="18"/>
      <c r="K24" s="22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40" ht="15.75" customHeight="1">
      <c r="A25" s="20"/>
      <c r="B25" s="21"/>
      <c r="C25" s="21"/>
      <c r="D25" s="21"/>
      <c r="E25" s="21"/>
      <c r="F25" s="21"/>
      <c r="G25" s="22"/>
      <c r="H25" s="22"/>
      <c r="I25" s="18"/>
      <c r="J25" s="18"/>
      <c r="K25" s="22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40" ht="15.75" customHeight="1">
      <c r="A26" s="20"/>
      <c r="B26" s="21"/>
      <c r="C26" s="21"/>
      <c r="D26" s="21"/>
      <c r="E26" s="21"/>
      <c r="F26" s="21"/>
      <c r="G26" s="22"/>
      <c r="H26" s="22"/>
      <c r="I26" s="18"/>
      <c r="J26" s="18"/>
      <c r="K26" s="22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40" ht="15.75" customHeight="1">
      <c r="A27" s="20"/>
      <c r="B27" s="21"/>
      <c r="C27" s="21"/>
      <c r="D27" s="21"/>
      <c r="E27" s="21"/>
      <c r="F27" s="21"/>
      <c r="G27" s="22"/>
      <c r="H27" s="22"/>
      <c r="I27" s="18"/>
      <c r="J27" s="18"/>
      <c r="K27" s="22"/>
      <c r="L27" s="18"/>
      <c r="M27" s="18"/>
      <c r="N27" s="18"/>
      <c r="O27" s="18"/>
      <c r="P27" s="18"/>
      <c r="Q27" s="18"/>
      <c r="R27" s="18"/>
      <c r="S27" s="23"/>
      <c r="T27" s="23"/>
      <c r="U27" s="23"/>
      <c r="V27" s="23"/>
      <c r="W27" s="23"/>
    </row>
    <row r="28" spans="1:40" ht="15.75" customHeight="1">
      <c r="A28" s="20"/>
      <c r="B28" s="21"/>
      <c r="C28" s="21"/>
      <c r="D28" s="21"/>
      <c r="E28" s="21"/>
      <c r="F28" s="21"/>
      <c r="G28" s="22"/>
      <c r="H28" s="22"/>
      <c r="I28" s="18"/>
      <c r="J28" s="18"/>
      <c r="K28" s="22"/>
      <c r="L28" s="18"/>
      <c r="M28" s="18"/>
      <c r="N28" s="18"/>
      <c r="O28" s="18"/>
      <c r="P28" s="18"/>
      <c r="Q28" s="18"/>
      <c r="R28" s="18"/>
      <c r="S28" s="23"/>
      <c r="T28" s="23"/>
      <c r="U28" s="23"/>
      <c r="V28" s="23"/>
      <c r="W28" s="23"/>
    </row>
    <row r="29" spans="1:40" ht="15.75" customHeight="1">
      <c r="A29" s="20"/>
      <c r="B29" s="21"/>
      <c r="C29" s="21"/>
      <c r="D29" s="21"/>
      <c r="E29" s="21"/>
      <c r="F29" s="21"/>
      <c r="G29" s="22"/>
      <c r="H29" s="22"/>
      <c r="I29" s="18"/>
      <c r="J29" s="18"/>
      <c r="K29" s="22"/>
      <c r="L29" s="18"/>
      <c r="M29" s="18"/>
      <c r="N29" s="18"/>
      <c r="O29" s="18"/>
      <c r="P29" s="18"/>
      <c r="Q29" s="18"/>
      <c r="R29" s="18"/>
      <c r="S29" s="23"/>
      <c r="T29" s="23"/>
      <c r="U29" s="23"/>
      <c r="V29" s="23"/>
      <c r="W29" s="23"/>
    </row>
    <row r="30" spans="1:40" ht="15.75" customHeight="1">
      <c r="A30" s="20"/>
      <c r="B30" s="21"/>
      <c r="C30" s="21"/>
      <c r="D30" s="21"/>
      <c r="E30" s="94"/>
      <c r="F30" s="21"/>
      <c r="G30" s="22"/>
      <c r="H30" s="22"/>
      <c r="I30" s="18"/>
      <c r="J30" s="18"/>
      <c r="K30" s="22"/>
      <c r="L30" s="18"/>
      <c r="M30" s="18"/>
      <c r="N30" s="18"/>
      <c r="O30" s="18"/>
      <c r="P30" s="18"/>
      <c r="Q30" s="18"/>
      <c r="R30" s="18"/>
      <c r="S30" s="23"/>
      <c r="T30" s="23"/>
      <c r="U30" s="23"/>
      <c r="V30" s="23"/>
      <c r="W30" s="23"/>
    </row>
    <row r="31" spans="1:40" ht="15.75" customHeight="1">
      <c r="A31" s="20"/>
      <c r="B31" s="21"/>
      <c r="C31" s="21"/>
      <c r="D31" s="21"/>
      <c r="E31" s="94"/>
      <c r="F31" s="21"/>
      <c r="G31" s="22"/>
      <c r="H31" s="22"/>
      <c r="I31" s="18"/>
      <c r="J31" s="18"/>
      <c r="K31" s="22"/>
      <c r="L31" s="18"/>
      <c r="M31" s="18"/>
      <c r="N31" s="18"/>
      <c r="O31" s="18"/>
      <c r="P31" s="18"/>
      <c r="Q31" s="18"/>
      <c r="R31" s="18"/>
      <c r="S31" s="23"/>
      <c r="T31" s="23"/>
      <c r="U31" s="23"/>
      <c r="V31" s="23"/>
      <c r="W31" s="23"/>
    </row>
    <row r="32" spans="1:40" ht="15.75" customHeight="1">
      <c r="A32" s="20"/>
      <c r="B32" s="21"/>
      <c r="C32" s="21"/>
      <c r="D32" s="21"/>
      <c r="E32" s="21"/>
      <c r="F32" s="21"/>
      <c r="G32" s="22"/>
      <c r="H32" s="22"/>
      <c r="I32" s="18"/>
      <c r="J32" s="18"/>
      <c r="K32" s="22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ht="15.75" customHeight="1">
      <c r="A33" s="20"/>
      <c r="B33" s="21"/>
      <c r="C33" s="21"/>
      <c r="D33" s="21"/>
      <c r="E33" s="21"/>
      <c r="F33" s="21"/>
      <c r="G33" s="22"/>
      <c r="H33" s="22"/>
      <c r="I33" s="18"/>
      <c r="J33" s="18"/>
      <c r="K33" s="22"/>
      <c r="L33" s="18"/>
      <c r="M33" s="18"/>
      <c r="N33" s="18"/>
      <c r="O33" s="18"/>
      <c r="P33" s="18"/>
      <c r="Q33" s="18"/>
      <c r="R33" s="24"/>
      <c r="S33" s="24"/>
      <c r="T33" s="24"/>
      <c r="U33" s="24"/>
      <c r="V33" s="24"/>
      <c r="W33" s="24"/>
    </row>
    <row r="34" spans="1:23" ht="15.75" customHeight="1"/>
    <row r="35" spans="1:23" ht="15.75" customHeight="1">
      <c r="A35" s="25"/>
      <c r="B35" s="17"/>
    </row>
    <row r="36" spans="1:23" ht="15.75" customHeight="1"/>
    <row r="37" spans="1:23" ht="15.75" customHeight="1"/>
    <row r="38" spans="1:23" ht="15.75" customHeight="1"/>
    <row r="39" spans="1:23" ht="15.75" customHeight="1"/>
    <row r="40" spans="1:23" ht="15.75" customHeight="1"/>
    <row r="41" spans="1:23" ht="15.75" customHeight="1"/>
    <row r="42" spans="1:23" ht="15.75" customHeight="1"/>
    <row r="43" spans="1:23" ht="15.75" customHeight="1"/>
    <row r="44" spans="1:23" ht="15.75" customHeight="1"/>
    <row r="45" spans="1:23" ht="15.75" customHeight="1"/>
    <row r="46" spans="1:23" ht="15.75" customHeight="1"/>
    <row r="47" spans="1:23" ht="15.75" customHeight="1"/>
    <row r="48" spans="1:2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B22:W22"/>
  </mergeCells>
  <pageMargins left="0.7" right="0.7" top="0.75" bottom="0.75" header="0" footer="0"/>
  <pageSetup orientation="portrait"/>
  <ignoredErrors>
    <ignoredError sqref="B16:L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976"/>
  <sheetViews>
    <sheetView showGridLines="0" workbookViewId="0">
      <pane xSplit="1" ySplit="1" topLeftCell="B2" activePane="bottomRight" state="frozen"/>
      <selection pane="bottomRight" activeCell="A21" sqref="A21"/>
      <selection pane="bottomLeft" activeCell="A5" sqref="A5"/>
      <selection pane="topRight" activeCell="B1" sqref="B1"/>
    </sheetView>
  </sheetViews>
  <sheetFormatPr defaultColWidth="12.625" defaultRowHeight="15" customHeight="1"/>
  <cols>
    <col min="1" max="1" width="16.375" style="55" customWidth="1"/>
    <col min="2" max="36" width="9" style="55" customWidth="1"/>
    <col min="37" max="16384" width="12.625" style="55"/>
  </cols>
  <sheetData>
    <row r="1" spans="1:13" s="51" customFormat="1" ht="15" customHeight="1">
      <c r="A1" s="108" t="s">
        <v>25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50"/>
    </row>
    <row r="2" spans="1:13" s="52" customFormat="1" ht="1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ht="15" customHeight="1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ht="15" customHeight="1">
      <c r="A4" s="68" t="s">
        <v>26</v>
      </c>
      <c r="B4" s="69">
        <v>2014</v>
      </c>
      <c r="C4" s="69">
        <v>2015</v>
      </c>
      <c r="D4" s="69">
        <v>2016</v>
      </c>
      <c r="E4" s="69">
        <v>2017</v>
      </c>
      <c r="F4" s="69">
        <v>2018</v>
      </c>
      <c r="G4" s="69">
        <v>2019</v>
      </c>
      <c r="H4" s="69">
        <v>2020</v>
      </c>
      <c r="I4" s="69">
        <v>2021</v>
      </c>
      <c r="J4" s="69">
        <v>2022</v>
      </c>
      <c r="K4" s="69">
        <v>2023</v>
      </c>
      <c r="L4" s="69">
        <v>2024</v>
      </c>
      <c r="M4" s="69">
        <v>2025</v>
      </c>
    </row>
    <row r="5" spans="1:13" ht="15" customHeight="1">
      <c r="A5" s="70"/>
      <c r="B5" s="106" t="s">
        <v>27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3" ht="15" customHeight="1">
      <c r="A6" s="70" t="s">
        <v>28</v>
      </c>
      <c r="B6" s="71">
        <v>619090</v>
      </c>
      <c r="C6" s="71">
        <v>704205</v>
      </c>
      <c r="D6" s="71">
        <v>977249</v>
      </c>
      <c r="E6" s="71">
        <v>1171046</v>
      </c>
      <c r="F6" s="71">
        <v>1224619</v>
      </c>
      <c r="G6" s="71">
        <v>1409402</v>
      </c>
      <c r="H6" s="71">
        <v>1417098</v>
      </c>
      <c r="I6" s="71">
        <v>1586791</v>
      </c>
      <c r="J6" s="71">
        <v>1634010</v>
      </c>
      <c r="K6" s="71">
        <v>1490557</v>
      </c>
      <c r="L6" s="71">
        <v>1460855</v>
      </c>
      <c r="M6" s="71">
        <v>1321110</v>
      </c>
    </row>
    <row r="7" spans="1:13" ht="15" customHeight="1">
      <c r="A7" s="70" t="s">
        <v>29</v>
      </c>
      <c r="B7" s="71">
        <v>645720</v>
      </c>
      <c r="C7" s="71">
        <v>744285</v>
      </c>
      <c r="D7" s="71">
        <v>982578</v>
      </c>
      <c r="E7" s="71">
        <v>1112145</v>
      </c>
      <c r="F7" s="71">
        <v>1258621</v>
      </c>
      <c r="G7" s="71">
        <v>1493190</v>
      </c>
      <c r="H7" s="71">
        <v>1423402</v>
      </c>
      <c r="I7" s="71">
        <v>1546208</v>
      </c>
      <c r="J7" s="71">
        <v>1609924</v>
      </c>
      <c r="K7" s="71">
        <v>1501791</v>
      </c>
      <c r="L7" s="71">
        <v>1486220</v>
      </c>
      <c r="M7" s="71">
        <v>1333061</v>
      </c>
    </row>
    <row r="8" spans="1:13" ht="15" customHeight="1">
      <c r="A8" s="70" t="s">
        <v>30</v>
      </c>
      <c r="B8" s="71">
        <v>696210</v>
      </c>
      <c r="C8" s="71">
        <v>813460</v>
      </c>
      <c r="D8" s="71">
        <v>1107447</v>
      </c>
      <c r="E8" s="71">
        <v>1310560</v>
      </c>
      <c r="F8" s="71">
        <v>1452585</v>
      </c>
      <c r="G8" s="71">
        <v>1521365</v>
      </c>
      <c r="H8" s="71">
        <v>1542645</v>
      </c>
      <c r="I8" s="71">
        <v>1600790</v>
      </c>
      <c r="J8" s="71">
        <v>1697638</v>
      </c>
      <c r="K8" s="71">
        <v>1588816</v>
      </c>
      <c r="L8" s="71">
        <v>1507445</v>
      </c>
      <c r="M8" s="71">
        <v>1342738</v>
      </c>
    </row>
    <row r="9" spans="1:13" ht="15" customHeight="1">
      <c r="A9" s="70" t="s">
        <v>31</v>
      </c>
      <c r="B9" s="71">
        <v>717420</v>
      </c>
      <c r="C9" s="71">
        <v>917345</v>
      </c>
      <c r="D9" s="71">
        <v>1293634</v>
      </c>
      <c r="E9" s="71">
        <v>1425735</v>
      </c>
      <c r="F9" s="71">
        <v>1560989</v>
      </c>
      <c r="G9" s="71">
        <v>1963606</v>
      </c>
      <c r="H9" s="71">
        <v>2240437</v>
      </c>
      <c r="I9" s="71">
        <v>1713818</v>
      </c>
      <c r="J9" s="71">
        <v>1784775</v>
      </c>
      <c r="K9" s="71">
        <v>1686891</v>
      </c>
      <c r="L9" s="71">
        <v>1532726</v>
      </c>
      <c r="M9" s="71">
        <v>1362904</v>
      </c>
    </row>
    <row r="10" spans="1:13" ht="15" customHeight="1">
      <c r="A10" s="70" t="s">
        <v>32</v>
      </c>
      <c r="B10" s="71">
        <v>1377010</v>
      </c>
      <c r="C10" s="71">
        <v>1638965</v>
      </c>
      <c r="D10" s="71">
        <v>2109628</v>
      </c>
      <c r="E10" s="71">
        <v>2282768</v>
      </c>
      <c r="F10" s="71">
        <v>2656253</v>
      </c>
      <c r="G10" s="71">
        <v>2716358</v>
      </c>
      <c r="H10" s="71">
        <v>2756552</v>
      </c>
      <c r="I10" s="71">
        <v>3001549</v>
      </c>
      <c r="J10" s="71">
        <v>3024410</v>
      </c>
      <c r="K10" s="71">
        <v>2942394</v>
      </c>
      <c r="L10" s="71">
        <v>2840416</v>
      </c>
      <c r="M10" s="72" t="s">
        <v>15</v>
      </c>
    </row>
    <row r="11" spans="1:13" ht="15" customHeight="1">
      <c r="A11" s="70" t="s">
        <v>33</v>
      </c>
      <c r="B11" s="71">
        <v>1448205</v>
      </c>
      <c r="C11" s="71">
        <v>1850500</v>
      </c>
      <c r="D11" s="71">
        <v>2033353</v>
      </c>
      <c r="E11" s="71">
        <v>2495662</v>
      </c>
      <c r="F11" s="71">
        <v>2667335</v>
      </c>
      <c r="G11" s="71">
        <v>2775537</v>
      </c>
      <c r="H11" s="71">
        <v>2929347</v>
      </c>
      <c r="I11" s="71">
        <v>3066442</v>
      </c>
      <c r="J11" s="71">
        <v>3047450</v>
      </c>
      <c r="K11" s="71">
        <v>3029466</v>
      </c>
      <c r="L11" s="71">
        <v>2895266</v>
      </c>
      <c r="M11" s="72" t="s">
        <v>15</v>
      </c>
    </row>
    <row r="12" spans="1:13" ht="15" customHeight="1">
      <c r="A12" s="70" t="s">
        <v>34</v>
      </c>
      <c r="B12" s="71">
        <v>1476035</v>
      </c>
      <c r="C12" s="71">
        <v>2038280</v>
      </c>
      <c r="D12" s="71">
        <v>2042124</v>
      </c>
      <c r="E12" s="71">
        <v>2379978</v>
      </c>
      <c r="F12" s="71">
        <v>2739864</v>
      </c>
      <c r="G12" s="71">
        <v>2752811</v>
      </c>
      <c r="H12" s="71">
        <v>3187302</v>
      </c>
      <c r="I12" s="71">
        <v>3045814</v>
      </c>
      <c r="J12" s="71">
        <v>3111061</v>
      </c>
      <c r="K12" s="71">
        <v>2971108</v>
      </c>
      <c r="L12" s="71">
        <v>2840208</v>
      </c>
      <c r="M12" s="72" t="s">
        <v>15</v>
      </c>
    </row>
    <row r="13" spans="1:13" ht="15" customHeight="1">
      <c r="A13" s="70" t="s">
        <v>35</v>
      </c>
      <c r="B13" s="71">
        <v>1483360</v>
      </c>
      <c r="C13" s="71">
        <v>1811740</v>
      </c>
      <c r="D13" s="71">
        <v>2098946</v>
      </c>
      <c r="E13" s="71">
        <v>2392515</v>
      </c>
      <c r="F13" s="71">
        <v>2629250</v>
      </c>
      <c r="G13" s="71">
        <v>2784412</v>
      </c>
      <c r="H13" s="71">
        <v>3067224</v>
      </c>
      <c r="I13" s="71">
        <v>3089907</v>
      </c>
      <c r="J13" s="71">
        <v>3009032</v>
      </c>
      <c r="K13" s="71">
        <v>2725206</v>
      </c>
      <c r="L13" s="71">
        <v>2872820</v>
      </c>
      <c r="M13" s="72" t="s">
        <v>15</v>
      </c>
    </row>
    <row r="14" spans="1:13" ht="15" customHeight="1">
      <c r="A14" s="70" t="s">
        <v>36</v>
      </c>
      <c r="B14" s="71">
        <v>1469655</v>
      </c>
      <c r="C14" s="71">
        <v>1696750</v>
      </c>
      <c r="D14" s="71">
        <v>2041366</v>
      </c>
      <c r="E14" s="71">
        <v>2423921</v>
      </c>
      <c r="F14" s="71">
        <v>2618978</v>
      </c>
      <c r="G14" s="71">
        <v>2710662</v>
      </c>
      <c r="H14" s="71">
        <v>2939101</v>
      </c>
      <c r="I14" s="71">
        <v>3000540</v>
      </c>
      <c r="J14" s="71">
        <v>3006070</v>
      </c>
      <c r="K14" s="71">
        <v>2833227</v>
      </c>
      <c r="L14" s="71">
        <v>2849464</v>
      </c>
      <c r="M14" s="72" t="s">
        <v>15</v>
      </c>
    </row>
    <row r="15" spans="1:13" ht="15" customHeight="1">
      <c r="A15" s="70" t="s">
        <v>37</v>
      </c>
      <c r="B15" s="71">
        <v>827295</v>
      </c>
      <c r="C15" s="71">
        <v>1058747</v>
      </c>
      <c r="D15" s="71">
        <v>1271338</v>
      </c>
      <c r="E15" s="71">
        <v>1472306</v>
      </c>
      <c r="F15" s="71">
        <v>1553597</v>
      </c>
      <c r="G15" s="71">
        <v>1979461</v>
      </c>
      <c r="H15" s="71">
        <v>1701524</v>
      </c>
      <c r="I15" s="71">
        <v>1739631</v>
      </c>
      <c r="J15" s="71">
        <v>1640599</v>
      </c>
      <c r="K15" s="71">
        <v>1489428</v>
      </c>
      <c r="L15" s="71">
        <v>1476842</v>
      </c>
      <c r="M15" s="72" t="s">
        <v>15</v>
      </c>
    </row>
    <row r="16" spans="1:13" ht="15" customHeight="1">
      <c r="A16" s="70" t="s">
        <v>38</v>
      </c>
      <c r="B16" s="71">
        <v>864300</v>
      </c>
      <c r="C16" s="71">
        <v>1107095</v>
      </c>
      <c r="D16" s="71">
        <v>1217038</v>
      </c>
      <c r="E16" s="71">
        <v>1496132</v>
      </c>
      <c r="F16" s="71">
        <v>1587613</v>
      </c>
      <c r="G16" s="71">
        <v>1605707</v>
      </c>
      <c r="H16" s="71">
        <v>1660155</v>
      </c>
      <c r="I16" s="71">
        <v>1685282</v>
      </c>
      <c r="J16" s="71">
        <v>1589200</v>
      </c>
      <c r="K16" s="71">
        <v>1505818</v>
      </c>
      <c r="L16" s="71">
        <v>1452301</v>
      </c>
      <c r="M16" s="72" t="s">
        <v>15</v>
      </c>
    </row>
    <row r="17" spans="1:13" ht="15" customHeight="1">
      <c r="A17" s="68" t="s">
        <v>39</v>
      </c>
      <c r="B17" s="69">
        <v>806455</v>
      </c>
      <c r="C17" s="69">
        <v>1066347</v>
      </c>
      <c r="D17" s="69">
        <v>1239448</v>
      </c>
      <c r="E17" s="69">
        <v>1453739</v>
      </c>
      <c r="F17" s="69">
        <v>1481840</v>
      </c>
      <c r="G17" s="69">
        <v>1500160</v>
      </c>
      <c r="H17" s="69">
        <v>1639564</v>
      </c>
      <c r="I17" s="69">
        <v>1661362</v>
      </c>
      <c r="J17" s="69">
        <v>1507057</v>
      </c>
      <c r="K17" s="69">
        <v>1510564</v>
      </c>
      <c r="L17" s="69">
        <v>1321782</v>
      </c>
      <c r="M17" s="73" t="s">
        <v>15</v>
      </c>
    </row>
    <row r="18" spans="1:13" s="57" customFormat="1" ht="15" customHeight="1">
      <c r="A18" s="74" t="s">
        <v>40</v>
      </c>
      <c r="B18" s="75">
        <v>12430755</v>
      </c>
      <c r="C18" s="75">
        <v>15447719</v>
      </c>
      <c r="D18" s="75">
        <v>18414149</v>
      </c>
      <c r="E18" s="75">
        <v>21416507</v>
      </c>
      <c r="F18" s="75">
        <v>23431544</v>
      </c>
      <c r="G18" s="75">
        <v>25212671</v>
      </c>
      <c r="H18" s="75">
        <v>26504351</v>
      </c>
      <c r="I18" s="75">
        <v>26738134</v>
      </c>
      <c r="J18" s="75">
        <v>26661226</v>
      </c>
      <c r="K18" s="75">
        <v>25275266</v>
      </c>
      <c r="L18" s="75">
        <v>24536345</v>
      </c>
      <c r="M18" s="75">
        <v>1321110</v>
      </c>
    </row>
    <row r="19" spans="1:13" ht="15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</row>
    <row r="20" spans="1:13" ht="14.25">
      <c r="A20" s="76" t="s">
        <v>6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</row>
    <row r="21" spans="1:13" ht="14.25">
      <c r="A21" s="77" t="s">
        <v>7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</row>
    <row r="22" spans="1:13" ht="14.25"/>
    <row r="23" spans="1:13" ht="14.25"/>
    <row r="24" spans="1:13" ht="14.25"/>
    <row r="25" spans="1:13" ht="14.25"/>
    <row r="26" spans="1:13" ht="14.25"/>
    <row r="27" spans="1:13" ht="14.25"/>
    <row r="28" spans="1:13" ht="14.25"/>
    <row r="29" spans="1:13" ht="14.25"/>
    <row r="30" spans="1:13" ht="14.25"/>
    <row r="31" spans="1:13" ht="14.25"/>
    <row r="32" spans="1:13" ht="14.25"/>
    <row r="33" ht="14.25"/>
    <row r="34" ht="14.25"/>
    <row r="35" ht="14.25"/>
    <row r="36" ht="14.25"/>
    <row r="37" ht="14.25"/>
    <row r="38" ht="14.25"/>
    <row r="39" ht="14.25"/>
    <row r="40" ht="14.25"/>
    <row r="41" ht="14.25"/>
    <row r="42" ht="14.25"/>
    <row r="43" ht="14.25"/>
    <row r="44" ht="14.25"/>
    <row r="45" ht="14.25"/>
    <row r="46" ht="14.25"/>
    <row r="47" ht="14.25"/>
    <row r="48" ht="14.25"/>
    <row r="49" ht="14.25"/>
    <row r="50" ht="14.25"/>
    <row r="51" ht="14.25"/>
    <row r="52" ht="14.25"/>
    <row r="53" ht="14.25"/>
    <row r="54" ht="14.25"/>
    <row r="55" ht="14.25"/>
    <row r="56" ht="14.25"/>
    <row r="57" ht="14.25"/>
    <row r="58" ht="14.25"/>
    <row r="59" ht="14.25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14.25"/>
    <row r="72" ht="14.25"/>
    <row r="73" ht="14.25"/>
    <row r="74" ht="14.25"/>
    <row r="75" ht="14.25"/>
    <row r="76" ht="14.25"/>
    <row r="77" ht="14.25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4.25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4.25"/>
    <row r="281" ht="14.25"/>
    <row r="282" ht="14.25"/>
    <row r="283" ht="14.25"/>
    <row r="284" ht="14.25"/>
    <row r="285" ht="14.25"/>
    <row r="286" ht="14.25"/>
    <row r="287" ht="14.25"/>
    <row r="288" ht="14.25"/>
    <row r="289" ht="14.25"/>
    <row r="290" ht="14.25"/>
    <row r="291" ht="14.25"/>
    <row r="292" ht="14.25"/>
    <row r="293" ht="14.25"/>
    <row r="294" ht="14.25"/>
    <row r="295" ht="14.25"/>
    <row r="296" ht="14.25"/>
    <row r="297" ht="14.25"/>
    <row r="298" ht="14.25"/>
    <row r="299" ht="14.25"/>
    <row r="300" ht="14.25"/>
    <row r="301" ht="14.25"/>
    <row r="302" ht="14.25"/>
    <row r="303" ht="14.25"/>
    <row r="304" ht="14.25"/>
    <row r="305" ht="14.25"/>
    <row r="306" ht="14.25"/>
    <row r="307" ht="14.25"/>
    <row r="308" ht="14.25"/>
    <row r="309" ht="14.25"/>
    <row r="310" ht="14.25"/>
    <row r="311" ht="14.25"/>
    <row r="312" ht="14.25"/>
    <row r="313" ht="14.25"/>
    <row r="314" ht="14.25"/>
    <row r="315" ht="14.25"/>
    <row r="316" ht="14.25"/>
    <row r="317" ht="14.25"/>
    <row r="318" ht="14.25"/>
    <row r="319" ht="14.25"/>
    <row r="320" ht="14.25"/>
    <row r="321" ht="14.25"/>
    <row r="322" ht="14.25"/>
    <row r="323" ht="14.25"/>
    <row r="324" ht="14.25"/>
    <row r="325" ht="14.25"/>
    <row r="326" ht="14.25"/>
    <row r="327" ht="14.25"/>
    <row r="328" ht="14.25"/>
    <row r="329" ht="14.25"/>
    <row r="330" ht="14.25"/>
    <row r="331" ht="14.25"/>
    <row r="332" ht="14.25"/>
    <row r="333" ht="14.25"/>
    <row r="334" ht="14.25"/>
    <row r="335" ht="14.25"/>
    <row r="336" ht="14.25"/>
    <row r="337" ht="14.25"/>
    <row r="338" ht="14.25"/>
    <row r="339" ht="14.25"/>
    <row r="340" ht="14.25"/>
    <row r="341" ht="14.25"/>
    <row r="342" ht="14.25"/>
    <row r="343" ht="14.25"/>
    <row r="344" ht="14.25"/>
    <row r="345" ht="14.25"/>
    <row r="346" ht="14.25"/>
    <row r="347" ht="14.25"/>
    <row r="348" ht="14.25"/>
    <row r="349" ht="14.25"/>
    <row r="350" ht="14.25"/>
    <row r="351" ht="14.25"/>
    <row r="352" ht="14.25"/>
    <row r="353" ht="14.25"/>
    <row r="354" ht="14.25"/>
    <row r="355" ht="14.25"/>
    <row r="356" ht="14.25"/>
    <row r="357" ht="14.25"/>
    <row r="358" ht="14.25"/>
    <row r="359" ht="14.25"/>
    <row r="360" ht="14.25"/>
    <row r="361" ht="14.25"/>
    <row r="362" ht="14.25"/>
    <row r="363" ht="14.25"/>
    <row r="364" ht="14.25"/>
    <row r="365" ht="14.25"/>
    <row r="366" ht="14.25"/>
    <row r="367" ht="14.25"/>
    <row r="368" ht="14.25"/>
    <row r="369" ht="14.25"/>
    <row r="370" ht="14.25"/>
    <row r="371" ht="14.25"/>
    <row r="372" ht="14.25"/>
    <row r="373" ht="14.25"/>
    <row r="374" ht="14.25"/>
    <row r="375" ht="14.25"/>
    <row r="376" ht="14.25"/>
    <row r="377" ht="14.25"/>
    <row r="378" ht="14.25"/>
    <row r="379" ht="14.25"/>
    <row r="380" ht="14.25"/>
    <row r="381" ht="14.25"/>
    <row r="382" ht="14.25"/>
    <row r="383" ht="14.25"/>
    <row r="384" ht="14.25"/>
    <row r="385" ht="14.25"/>
    <row r="386" ht="14.25"/>
    <row r="387" ht="14.25"/>
    <row r="388" ht="14.25"/>
    <row r="389" ht="14.25"/>
    <row r="390" ht="14.25"/>
    <row r="391" ht="14.25"/>
    <row r="392" ht="14.25"/>
    <row r="393" ht="14.25"/>
    <row r="394" ht="14.25"/>
    <row r="395" ht="14.25"/>
    <row r="396" ht="14.25"/>
    <row r="397" ht="14.25"/>
    <row r="398" ht="14.25"/>
    <row r="399" ht="14.25"/>
    <row r="400" ht="14.25"/>
    <row r="401" ht="14.25"/>
    <row r="402" ht="14.25"/>
    <row r="403" ht="14.25"/>
    <row r="404" ht="14.25"/>
    <row r="405" ht="14.25"/>
    <row r="406" ht="14.25"/>
    <row r="407" ht="14.25"/>
    <row r="408" ht="14.25"/>
    <row r="409" ht="14.25"/>
    <row r="410" ht="14.25"/>
    <row r="411" ht="14.25"/>
    <row r="412" ht="14.25"/>
    <row r="413" ht="14.25"/>
    <row r="414" ht="14.25"/>
    <row r="415" ht="14.25"/>
    <row r="416" ht="14.25"/>
    <row r="417" ht="14.25"/>
    <row r="418" ht="14.25"/>
    <row r="419" ht="14.25"/>
    <row r="420" ht="14.25"/>
    <row r="421" ht="14.25"/>
    <row r="422" ht="14.25"/>
    <row r="423" ht="14.25"/>
    <row r="424" ht="14.25"/>
    <row r="425" ht="14.25"/>
    <row r="426" ht="14.25"/>
    <row r="427" ht="14.25"/>
    <row r="428" ht="14.25"/>
    <row r="429" ht="14.25"/>
    <row r="430" ht="14.25"/>
    <row r="431" ht="14.25"/>
    <row r="432" ht="14.25"/>
    <row r="433" ht="14.25"/>
    <row r="434" ht="14.25"/>
    <row r="435" ht="14.25"/>
    <row r="436" ht="14.25"/>
    <row r="437" ht="14.25"/>
    <row r="438" ht="14.25"/>
    <row r="439" ht="14.25"/>
    <row r="440" ht="14.25"/>
    <row r="441" ht="14.25"/>
    <row r="442" ht="14.25"/>
    <row r="443" ht="14.25"/>
    <row r="444" ht="14.25"/>
    <row r="445" ht="14.25"/>
    <row r="446" ht="14.25"/>
    <row r="447" ht="14.25"/>
    <row r="448" ht="14.25"/>
    <row r="449" ht="14.25"/>
    <row r="450" ht="14.25"/>
    <row r="451" ht="14.25"/>
    <row r="452" ht="14.25"/>
    <row r="453" ht="14.25"/>
    <row r="454" ht="14.25"/>
    <row r="455" ht="14.25"/>
    <row r="456" ht="14.25"/>
    <row r="457" ht="14.25"/>
    <row r="458" ht="14.25"/>
    <row r="459" ht="14.25"/>
    <row r="460" ht="14.25"/>
    <row r="461" ht="14.25"/>
    <row r="462" ht="14.25"/>
    <row r="463" ht="14.25"/>
    <row r="464" ht="14.25"/>
    <row r="465" ht="14.25"/>
    <row r="466" ht="14.25"/>
    <row r="467" ht="14.25"/>
    <row r="468" ht="14.25"/>
    <row r="469" ht="14.25"/>
    <row r="470" ht="14.25"/>
    <row r="471" ht="14.25"/>
    <row r="472" ht="14.25"/>
    <row r="473" ht="14.25"/>
    <row r="474" ht="14.25"/>
    <row r="475" ht="14.25"/>
    <row r="476" ht="14.25"/>
    <row r="477" ht="14.25"/>
    <row r="478" ht="14.25"/>
    <row r="479" ht="14.25"/>
    <row r="480" ht="14.25"/>
    <row r="481" ht="14.25"/>
    <row r="482" ht="14.25"/>
    <row r="483" ht="14.25"/>
    <row r="484" ht="14.25"/>
    <row r="485" ht="14.25"/>
    <row r="486" ht="14.25"/>
    <row r="487" ht="14.25"/>
    <row r="488" ht="14.25"/>
    <row r="489" ht="14.25"/>
    <row r="490" ht="14.25"/>
    <row r="491" ht="14.25"/>
    <row r="492" ht="14.25"/>
    <row r="493" ht="14.25"/>
    <row r="494" ht="14.25"/>
    <row r="495" ht="14.25"/>
    <row r="496" ht="14.25"/>
    <row r="497" ht="14.25"/>
    <row r="498" ht="14.25"/>
    <row r="499" ht="14.25"/>
    <row r="500" ht="14.25"/>
    <row r="501" ht="14.25"/>
    <row r="502" ht="14.25"/>
    <row r="503" ht="14.25"/>
    <row r="504" ht="14.25"/>
    <row r="505" ht="14.25"/>
    <row r="506" ht="14.25"/>
    <row r="507" ht="14.25"/>
    <row r="508" ht="14.25"/>
    <row r="509" ht="14.25"/>
    <row r="510" ht="14.25"/>
    <row r="511" ht="14.25"/>
    <row r="512" ht="14.25"/>
    <row r="513" ht="14.25"/>
    <row r="514" ht="14.25"/>
    <row r="515" ht="14.25"/>
    <row r="516" ht="14.25"/>
    <row r="517" ht="14.25"/>
    <row r="518" ht="14.25"/>
    <row r="519" ht="14.25"/>
    <row r="520" ht="14.25"/>
    <row r="521" ht="14.25"/>
    <row r="522" ht="14.25"/>
    <row r="523" ht="14.25"/>
    <row r="524" ht="14.25"/>
    <row r="525" ht="14.25"/>
    <row r="526" ht="14.25"/>
    <row r="527" ht="14.25"/>
    <row r="528" ht="14.25"/>
    <row r="529" ht="14.25"/>
    <row r="530" ht="14.25"/>
    <row r="531" ht="14.25"/>
    <row r="532" ht="14.25"/>
    <row r="533" ht="14.25"/>
    <row r="534" ht="14.25"/>
    <row r="535" ht="14.25"/>
    <row r="536" ht="14.25"/>
    <row r="537" ht="14.25"/>
    <row r="538" ht="14.25"/>
    <row r="539" ht="14.25"/>
    <row r="540" ht="14.25"/>
    <row r="541" ht="14.25"/>
    <row r="542" ht="14.25"/>
    <row r="543" ht="14.25"/>
    <row r="544" ht="14.25"/>
    <row r="545" ht="14.25"/>
    <row r="546" ht="14.25"/>
    <row r="547" ht="14.25"/>
    <row r="548" ht="14.25"/>
    <row r="549" ht="14.25"/>
    <row r="550" ht="14.25"/>
    <row r="551" ht="14.25"/>
    <row r="552" ht="14.25"/>
    <row r="553" ht="14.25"/>
    <row r="554" ht="14.25"/>
    <row r="555" ht="14.25"/>
    <row r="556" ht="14.25"/>
    <row r="557" ht="14.25"/>
    <row r="558" ht="14.25"/>
    <row r="559" ht="14.25"/>
    <row r="560" ht="14.25"/>
    <row r="561" ht="14.25"/>
    <row r="562" ht="14.25"/>
    <row r="563" ht="14.25"/>
    <row r="564" ht="14.25"/>
    <row r="565" ht="14.25"/>
    <row r="566" ht="14.25"/>
    <row r="567" ht="14.25"/>
    <row r="568" ht="14.25"/>
    <row r="569" ht="14.25"/>
    <row r="570" ht="14.25"/>
    <row r="571" ht="14.25"/>
    <row r="572" ht="14.25"/>
    <row r="573" ht="14.25"/>
    <row r="574" ht="14.25"/>
    <row r="575" ht="14.25"/>
    <row r="576" ht="14.25"/>
    <row r="577" ht="14.25"/>
    <row r="578" ht="14.25"/>
    <row r="579" ht="14.25"/>
    <row r="580" ht="14.25"/>
    <row r="581" ht="14.25"/>
    <row r="582" ht="14.25"/>
    <row r="583" ht="14.25"/>
    <row r="584" ht="14.25"/>
    <row r="585" ht="14.25"/>
    <row r="586" ht="14.25"/>
    <row r="587" ht="14.25"/>
    <row r="588" ht="14.25"/>
    <row r="589" ht="14.25"/>
    <row r="590" ht="14.25"/>
    <row r="591" ht="14.25"/>
    <row r="592" ht="14.25"/>
    <row r="593" ht="14.25"/>
    <row r="594" ht="14.25"/>
    <row r="595" ht="14.25"/>
    <row r="596" ht="14.25"/>
    <row r="597" ht="14.25"/>
    <row r="598" ht="14.25"/>
    <row r="599" ht="14.25"/>
    <row r="600" ht="14.25"/>
    <row r="601" ht="14.25"/>
    <row r="602" ht="14.25"/>
    <row r="603" ht="14.25"/>
    <row r="604" ht="14.25"/>
    <row r="605" ht="14.25"/>
    <row r="606" ht="14.25"/>
    <row r="607" ht="14.25"/>
    <row r="608" ht="14.25"/>
    <row r="609" ht="14.25"/>
    <row r="610" ht="14.25"/>
    <row r="611" ht="14.25"/>
    <row r="612" ht="14.25"/>
    <row r="613" ht="14.25"/>
    <row r="614" ht="14.25"/>
    <row r="615" ht="14.25"/>
    <row r="616" ht="14.25"/>
    <row r="617" ht="14.25"/>
    <row r="618" ht="14.25"/>
    <row r="619" ht="14.25"/>
    <row r="620" ht="14.25"/>
    <row r="621" ht="14.25"/>
    <row r="622" ht="14.25"/>
    <row r="623" ht="14.25"/>
    <row r="624" ht="14.25"/>
    <row r="625" ht="14.25"/>
    <row r="626" ht="14.25"/>
    <row r="627" ht="14.25"/>
    <row r="628" ht="14.25"/>
    <row r="629" ht="14.25"/>
    <row r="630" ht="14.25"/>
    <row r="631" ht="14.25"/>
    <row r="632" ht="14.25"/>
    <row r="633" ht="14.25"/>
    <row r="634" ht="14.25"/>
    <row r="635" ht="14.25"/>
    <row r="636" ht="14.25"/>
    <row r="637" ht="14.25"/>
    <row r="638" ht="14.25"/>
    <row r="639" ht="14.25"/>
    <row r="640" ht="14.25"/>
    <row r="641" ht="14.25"/>
    <row r="642" ht="14.25"/>
    <row r="643" ht="14.25"/>
    <row r="644" ht="14.25"/>
    <row r="645" ht="14.25"/>
    <row r="646" ht="14.25"/>
    <row r="647" ht="14.25"/>
    <row r="648" ht="14.25"/>
    <row r="649" ht="14.25"/>
    <row r="650" ht="14.25"/>
    <row r="651" ht="14.25"/>
    <row r="652" ht="14.25"/>
    <row r="653" ht="14.25"/>
    <row r="654" ht="14.25"/>
    <row r="655" ht="14.25"/>
    <row r="656" ht="14.25"/>
    <row r="657" ht="14.25"/>
    <row r="658" ht="14.25"/>
    <row r="659" ht="14.25"/>
    <row r="660" ht="14.25"/>
    <row r="661" ht="14.25"/>
    <row r="662" ht="14.25"/>
    <row r="663" ht="14.25"/>
    <row r="664" ht="14.25"/>
    <row r="665" ht="14.25"/>
    <row r="666" ht="14.25"/>
    <row r="667" ht="14.25"/>
    <row r="668" ht="14.25"/>
    <row r="669" ht="14.25"/>
    <row r="670" ht="14.25"/>
    <row r="671" ht="14.25"/>
    <row r="672" ht="14.25"/>
    <row r="673" ht="14.25"/>
    <row r="674" ht="14.25"/>
    <row r="675" ht="14.25"/>
    <row r="676" ht="14.25"/>
    <row r="677" ht="14.25"/>
    <row r="678" ht="14.25"/>
    <row r="679" ht="14.25"/>
    <row r="680" ht="14.25"/>
    <row r="681" ht="14.25"/>
    <row r="682" ht="14.25"/>
    <row r="683" ht="14.25"/>
    <row r="684" ht="14.25"/>
    <row r="685" ht="14.25"/>
    <row r="686" ht="14.25"/>
    <row r="687" ht="14.25"/>
    <row r="688" ht="14.25"/>
    <row r="689" ht="14.25"/>
    <row r="690" ht="14.25"/>
    <row r="691" ht="14.25"/>
    <row r="692" ht="14.25"/>
    <row r="693" ht="14.25"/>
    <row r="694" ht="14.25"/>
    <row r="695" ht="14.25"/>
    <row r="696" ht="14.25"/>
    <row r="697" ht="14.25"/>
    <row r="698" ht="14.25"/>
    <row r="699" ht="14.25"/>
    <row r="700" ht="14.25"/>
    <row r="701" ht="14.25"/>
    <row r="702" ht="14.25"/>
    <row r="703" ht="14.25"/>
    <row r="704" ht="14.25"/>
    <row r="705" ht="14.25"/>
    <row r="706" ht="14.25"/>
    <row r="707" ht="14.25"/>
    <row r="708" ht="14.25"/>
    <row r="709" ht="14.25"/>
    <row r="710" ht="14.25"/>
    <row r="711" ht="14.25"/>
    <row r="712" ht="14.25"/>
    <row r="713" ht="14.25"/>
    <row r="714" ht="14.25"/>
    <row r="715" ht="14.25"/>
    <row r="716" ht="14.25"/>
    <row r="717" ht="14.25"/>
    <row r="718" ht="14.25"/>
    <row r="719" ht="14.25"/>
    <row r="720" ht="14.25"/>
    <row r="721" ht="14.25"/>
    <row r="722" ht="14.25"/>
    <row r="723" ht="14.25"/>
    <row r="724" ht="14.25"/>
    <row r="725" ht="14.25"/>
    <row r="726" ht="14.25"/>
    <row r="727" ht="14.25"/>
    <row r="728" ht="14.25"/>
    <row r="729" ht="14.25"/>
    <row r="730" ht="14.25"/>
    <row r="731" ht="14.25"/>
    <row r="732" ht="14.25"/>
    <row r="733" ht="14.25"/>
    <row r="734" ht="14.25"/>
    <row r="735" ht="14.25"/>
    <row r="736" ht="14.25"/>
    <row r="737" ht="14.25"/>
    <row r="738" ht="14.25"/>
    <row r="739" ht="14.25"/>
    <row r="740" ht="14.25"/>
    <row r="741" ht="14.25"/>
    <row r="742" ht="14.25"/>
    <row r="743" ht="14.25"/>
    <row r="744" ht="14.25"/>
    <row r="745" ht="14.25"/>
    <row r="746" ht="14.25"/>
    <row r="747" ht="14.25"/>
    <row r="748" ht="14.25"/>
    <row r="749" ht="14.25"/>
    <row r="750" ht="14.25"/>
    <row r="751" ht="14.25"/>
    <row r="752" ht="14.25"/>
    <row r="753" ht="14.25"/>
    <row r="754" ht="14.25"/>
    <row r="755" ht="14.25"/>
    <row r="756" ht="14.25"/>
    <row r="757" ht="14.25"/>
    <row r="758" ht="14.25"/>
    <row r="759" ht="14.25"/>
    <row r="760" ht="14.25"/>
    <row r="761" ht="14.25"/>
    <row r="762" ht="14.25"/>
    <row r="763" ht="14.25"/>
    <row r="764" ht="14.25"/>
    <row r="765" ht="14.25"/>
    <row r="766" ht="14.25"/>
    <row r="767" ht="14.25"/>
    <row r="768" ht="14.25"/>
    <row r="769" ht="14.25"/>
    <row r="770" ht="14.25"/>
    <row r="771" ht="14.25"/>
    <row r="772" ht="14.25"/>
    <row r="773" ht="14.25"/>
    <row r="774" ht="14.25"/>
    <row r="775" ht="14.25"/>
    <row r="776" ht="14.25"/>
    <row r="777" ht="14.25"/>
    <row r="778" ht="14.25"/>
    <row r="779" ht="14.25"/>
    <row r="780" ht="14.25"/>
    <row r="781" ht="14.25"/>
    <row r="782" ht="14.25"/>
    <row r="783" ht="14.25"/>
    <row r="784" ht="14.25"/>
    <row r="785" ht="14.25"/>
    <row r="786" ht="14.25"/>
    <row r="787" ht="14.25"/>
    <row r="788" ht="14.25"/>
    <row r="789" ht="14.25"/>
    <row r="790" ht="14.25"/>
    <row r="791" ht="14.25"/>
    <row r="792" ht="14.25"/>
    <row r="793" ht="14.25"/>
    <row r="794" ht="14.25"/>
    <row r="795" ht="14.25"/>
    <row r="796" ht="14.25"/>
    <row r="797" ht="14.25"/>
    <row r="798" ht="14.25"/>
    <row r="799" ht="14.25"/>
    <row r="800" ht="14.25"/>
    <row r="801" ht="14.25"/>
    <row r="802" ht="14.25"/>
    <row r="803" ht="14.25"/>
    <row r="804" ht="14.25"/>
    <row r="805" ht="14.25"/>
    <row r="806" ht="14.25"/>
    <row r="807" ht="14.25"/>
    <row r="808" ht="14.25"/>
    <row r="809" ht="14.25"/>
    <row r="810" ht="14.25"/>
    <row r="811" ht="14.25"/>
    <row r="812" ht="14.25"/>
    <row r="813" ht="14.25"/>
    <row r="814" ht="14.25"/>
    <row r="815" ht="14.25"/>
    <row r="816" ht="14.25"/>
    <row r="817" ht="14.25"/>
    <row r="818" ht="14.25"/>
    <row r="819" ht="14.25"/>
    <row r="820" ht="14.25"/>
    <row r="821" ht="14.25"/>
    <row r="822" ht="14.25"/>
    <row r="823" ht="14.25"/>
    <row r="824" ht="14.25"/>
    <row r="825" ht="14.25"/>
    <row r="826" ht="14.25"/>
    <row r="827" ht="14.25"/>
    <row r="828" ht="14.25"/>
    <row r="829" ht="14.25"/>
    <row r="830" ht="14.25"/>
    <row r="831" ht="14.25"/>
    <row r="832" ht="14.25"/>
    <row r="833" ht="14.25"/>
    <row r="834" ht="14.25"/>
    <row r="835" ht="14.25"/>
    <row r="836" ht="14.25"/>
    <row r="837" ht="14.25"/>
    <row r="838" ht="14.25"/>
    <row r="839" ht="14.25"/>
    <row r="840" ht="14.25"/>
    <row r="841" ht="14.25"/>
    <row r="842" ht="14.25"/>
    <row r="843" ht="14.25"/>
    <row r="844" ht="14.25"/>
    <row r="845" ht="14.25"/>
    <row r="846" ht="14.25"/>
    <row r="847" ht="14.25"/>
    <row r="848" ht="14.25"/>
    <row r="849" ht="14.25"/>
    <row r="850" ht="14.25"/>
    <row r="851" ht="14.25"/>
    <row r="852" ht="14.25"/>
    <row r="853" ht="14.25"/>
    <row r="854" ht="14.25"/>
    <row r="855" ht="14.25"/>
    <row r="856" ht="14.25"/>
    <row r="857" ht="14.25"/>
    <row r="858" ht="14.25"/>
    <row r="859" ht="14.25"/>
    <row r="860" ht="14.25"/>
    <row r="861" ht="14.25"/>
    <row r="862" ht="14.25"/>
    <row r="863" ht="14.25"/>
    <row r="864" ht="14.25"/>
    <row r="865" ht="14.25"/>
    <row r="866" ht="14.25"/>
    <row r="867" ht="14.25"/>
    <row r="868" ht="14.25"/>
    <row r="869" ht="14.25"/>
    <row r="870" ht="14.25"/>
    <row r="871" ht="14.25"/>
    <row r="872" ht="14.25"/>
    <row r="873" ht="14.25"/>
    <row r="874" ht="14.25"/>
    <row r="875" ht="14.25"/>
    <row r="876" ht="14.25"/>
    <row r="877" ht="14.25"/>
    <row r="878" ht="14.25"/>
    <row r="879" ht="14.25"/>
    <row r="880" ht="14.25"/>
    <row r="881" ht="14.25"/>
    <row r="882" ht="14.25"/>
    <row r="883" ht="14.25"/>
    <row r="884" ht="14.25"/>
    <row r="885" ht="14.25"/>
    <row r="886" ht="14.25"/>
    <row r="887" ht="14.25"/>
    <row r="888" ht="14.25"/>
    <row r="889" ht="14.25"/>
    <row r="890" ht="14.25"/>
    <row r="891" ht="14.25"/>
    <row r="892" ht="14.25"/>
    <row r="893" ht="14.25"/>
    <row r="894" ht="14.25"/>
    <row r="895" ht="14.25"/>
    <row r="896" ht="14.25"/>
    <row r="897" ht="14.25"/>
    <row r="898" ht="14.25"/>
    <row r="899" ht="14.25"/>
    <row r="900" ht="14.25"/>
    <row r="901" ht="14.25"/>
    <row r="902" ht="14.25"/>
    <row r="903" ht="14.25"/>
    <row r="904" ht="14.25"/>
    <row r="905" ht="14.25"/>
    <row r="906" ht="14.25"/>
    <row r="907" ht="14.25"/>
    <row r="908" ht="14.25"/>
    <row r="909" ht="14.25"/>
    <row r="910" ht="14.25"/>
    <row r="911" ht="14.25"/>
    <row r="912" ht="14.25"/>
    <row r="913" ht="14.25"/>
    <row r="914" ht="14.25"/>
    <row r="915" ht="14.25"/>
    <row r="916" ht="14.25"/>
    <row r="917" ht="14.25"/>
    <row r="918" ht="14.25"/>
    <row r="919" ht="14.25"/>
    <row r="920" ht="14.25"/>
    <row r="921" ht="14.25"/>
    <row r="922" ht="14.25"/>
    <row r="923" ht="14.25"/>
    <row r="924" ht="14.25"/>
    <row r="925" ht="14.25"/>
    <row r="926" ht="14.25"/>
    <row r="927" ht="14.25"/>
    <row r="928" ht="14.25"/>
    <row r="929" ht="14.25"/>
    <row r="930" ht="14.25"/>
    <row r="931" ht="14.25"/>
    <row r="932" ht="14.25"/>
    <row r="933" ht="14.25"/>
    <row r="934" ht="14.25"/>
    <row r="935" ht="14.25"/>
    <row r="936" ht="14.25"/>
    <row r="937" ht="14.25"/>
    <row r="938" ht="14.25"/>
    <row r="939" ht="14.25"/>
    <row r="940" ht="14.25"/>
    <row r="941" ht="14.25"/>
    <row r="942" ht="14.25"/>
    <row r="943" ht="14.25"/>
    <row r="944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</sheetData>
  <mergeCells count="2">
    <mergeCell ref="B5:M5"/>
    <mergeCell ref="A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1"/>
  <sheetViews>
    <sheetView showGridLines="0" topLeftCell="A9" workbookViewId="0">
      <selection activeCell="B22" sqref="B22"/>
    </sheetView>
  </sheetViews>
  <sheetFormatPr defaultColWidth="12.625" defaultRowHeight="15" customHeight="1"/>
  <cols>
    <col min="1" max="1" width="22.125" customWidth="1"/>
    <col min="2" max="2" width="55.5" customWidth="1"/>
    <col min="3" max="6" width="10" customWidth="1"/>
    <col min="7" max="26" width="9.375" customWidth="1"/>
  </cols>
  <sheetData>
    <row r="1" spans="1:26" ht="12" customHeight="1">
      <c r="A1" s="109" t="s">
        <v>41</v>
      </c>
      <c r="B1" s="113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0.5" customHeight="1">
      <c r="A2" s="114"/>
      <c r="B2" s="114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7.25" customHeight="1" thickBot="1">
      <c r="A3" s="26" t="s">
        <v>42</v>
      </c>
      <c r="B3" s="26" t="s">
        <v>43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6.5" customHeight="1" thickBot="1">
      <c r="A4" s="84" t="s">
        <v>44</v>
      </c>
      <c r="B4" s="85" t="s">
        <v>45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7.25" customHeight="1">
      <c r="A5" s="86" t="s">
        <v>46</v>
      </c>
      <c r="B5" s="85" t="s">
        <v>47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7.25" customHeight="1">
      <c r="A6" s="86" t="s">
        <v>48</v>
      </c>
      <c r="B6" s="87" t="s">
        <v>49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8.5" customHeight="1">
      <c r="A7" s="86" t="s">
        <v>50</v>
      </c>
      <c r="B7" s="87" t="s">
        <v>51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1.75" customHeight="1">
      <c r="A8" s="86" t="s">
        <v>52</v>
      </c>
      <c r="B8" s="87" t="s">
        <v>53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4.75" customHeight="1">
      <c r="A9" s="27" t="s">
        <v>54</v>
      </c>
      <c r="B9" s="58" t="s">
        <v>55</v>
      </c>
      <c r="C9" s="17"/>
      <c r="D9" s="25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4.25" customHeight="1">
      <c r="A10" s="26" t="s">
        <v>56</v>
      </c>
      <c r="B10" s="59" t="s">
        <v>57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34.5" customHeight="1">
      <c r="A11" s="110" t="s">
        <v>58</v>
      </c>
      <c r="B11" s="111" t="s">
        <v>59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6.25" customHeight="1">
      <c r="A12" s="61" t="s">
        <v>60</v>
      </c>
      <c r="B12" s="61" t="s">
        <v>60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33.75" customHeight="1">
      <c r="A13" s="88" t="s">
        <v>61</v>
      </c>
      <c r="B13" s="89" t="s">
        <v>62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3.5" customHeight="1">
      <c r="A14" s="28" t="s">
        <v>63</v>
      </c>
      <c r="B14" s="59" t="s">
        <v>64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2.5" customHeight="1">
      <c r="A15" s="29" t="s">
        <v>58</v>
      </c>
      <c r="B15" s="60" t="s">
        <v>65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9.5" customHeight="1">
      <c r="A16" s="30" t="s">
        <v>66</v>
      </c>
      <c r="B16" s="61" t="s">
        <v>67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30" customHeight="1">
      <c r="A17" s="88" t="s">
        <v>61</v>
      </c>
      <c r="B17" s="89" t="s">
        <v>68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41.25" customHeight="1">
      <c r="A18" s="90" t="s">
        <v>69</v>
      </c>
      <c r="B18" s="91" t="s">
        <v>70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30.75" customHeight="1">
      <c r="A19" s="92" t="s">
        <v>71</v>
      </c>
      <c r="B19" s="93" t="s">
        <v>72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39" customHeight="1">
      <c r="A20" s="98" t="s">
        <v>73</v>
      </c>
      <c r="B20" s="99" t="s">
        <v>74</v>
      </c>
      <c r="C20" s="17"/>
      <c r="D20" s="17"/>
      <c r="E20" s="17"/>
      <c r="F20" s="95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39" customHeight="1">
      <c r="A21" s="102"/>
      <c r="B21" s="103" t="s">
        <v>75</v>
      </c>
      <c r="C21" s="97"/>
      <c r="D21" s="17"/>
      <c r="E21" s="17"/>
      <c r="F21" s="95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39.75" customHeight="1">
      <c r="A22" s="96" t="s">
        <v>76</v>
      </c>
      <c r="B22" s="96" t="s">
        <v>77</v>
      </c>
      <c r="C22" s="9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.75" customHeight="1">
      <c r="A23" s="100"/>
      <c r="B23" s="101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customHeight="1">
      <c r="A24" s="97"/>
      <c r="B24" s="9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5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5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5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5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5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5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5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5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5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5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5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5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5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5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5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5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5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5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5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5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5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5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5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5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5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5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5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5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5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5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5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5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5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5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5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5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5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5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5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5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5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5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5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5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5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5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5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5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5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5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5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5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5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5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5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5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5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5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5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5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5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5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5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5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5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5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5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5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5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5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5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5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5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5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5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5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5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5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5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5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5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5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5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5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5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5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5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5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5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5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5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5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5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5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5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5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5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5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5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5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5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5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5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5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5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5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5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5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5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5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5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5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5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5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5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5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5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5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5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5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5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5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5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5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5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5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5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5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5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5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5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5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5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5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5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5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5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5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5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5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5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5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5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5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5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5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5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5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5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5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15.75" customHeight="1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</sheetData>
  <mergeCells count="1">
    <mergeCell ref="A1:B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Adriana Beatriz Tejerina</cp:lastModifiedBy>
  <cp:revision/>
  <dcterms:created xsi:type="dcterms:W3CDTF">2021-03-29T15:19:18Z</dcterms:created>
  <dcterms:modified xsi:type="dcterms:W3CDTF">2025-05-30T14:14:57Z</dcterms:modified>
  <cp:category/>
  <cp:contentStatus/>
</cp:coreProperties>
</file>