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Trabajos\Cuadros Censo 2022\Migracion\cuadro8\"/>
    </mc:Choice>
  </mc:AlternateContent>
  <bookViews>
    <workbookView xWindow="-105" yWindow="-105" windowWidth="23250" windowHeight="12570" activeTab="1"/>
  </bookViews>
  <sheets>
    <sheet name="Carátula" sheetId="6" r:id="rId1"/>
    <sheet name="Índice" sheetId="5" r:id="rId2"/>
    <sheet name="Cuadro 8.23" sheetId="1" r:id="rId3"/>
    <sheet name="Cuadro 8.23.1" sheetId="2" r:id="rId4"/>
    <sheet name="Cuadro 8.23.2" sheetId="3" r:id="rId5"/>
    <sheet name="Cuadro 8.23.3" sheetId="4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5" l="1"/>
  <c r="A6" i="5"/>
  <c r="A5" i="5"/>
  <c r="A4" i="5"/>
</calcChain>
</file>

<file path=xl/sharedStrings.xml><?xml version="1.0" encoding="utf-8"?>
<sst xmlns="http://schemas.openxmlformats.org/spreadsheetml/2006/main" count="1179" uniqueCount="50">
  <si>
    <t>Censo Nacional de Población, Hogares y Viviendas 2022</t>
  </si>
  <si>
    <t>Cuadro 8.23. Provincia de Tierra del Fuego y Antártida e Islas del Atlántico Sur. Población en viviendas particulares nacida en otro país por cobertura de salud, según sexo registrado al nacer y grupo de edad. Año 2022</t>
  </si>
  <si>
    <t>Sexo registrado al nacer y edad</t>
  </si>
  <si>
    <t>Población en viviendas particulares nacida en otro país</t>
  </si>
  <si>
    <t>Tipo de cobertura de salud</t>
  </si>
  <si>
    <t>No tiene obra social, prepaga ni plan estatal</t>
  </si>
  <si>
    <t>Obra social o prepaga (incluye PAMI)</t>
  </si>
  <si>
    <t>Programas o planes estatales de salud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</si>
  <si>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</si>
  <si>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</si>
  <si>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</si>
  <si>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</si>
  <si>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</si>
  <si>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</si>
  <si>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</si>
  <si>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</si>
  <si>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</si>
  <si>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</si>
  <si>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</si>
  <si>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</si>
  <si>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</si>
  <si>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</si>
  <si>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</si>
  <si>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</si>
  <si>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</si>
  <si>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</si>
  <si>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</si>
  <si>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90-99</t>
  </si>
  <si>
    <t>100 y más</t>
  </si>
  <si>
    <t>Mujer/Femenino</t>
  </si>
  <si>
    <t>Varón/Masculino</t>
  </si>
  <si>
    <t>Cuadro 8.23.1. Provincia de Tierra del Fuego y Antártida e Islas del Atlántico Sur, departamento Río Grande. Población en viviendas particulares nacida en otro país por cobertura de salud, según sexo registrado al nacer y grupo de edad. Año 2022</t>
  </si>
  <si>
    <t>Cuadro 8.23.2. Provincia de Tierra del Fuego y Antártida e Islas del Atlántico Sur, departamento Tolhuin. Población en viviendas particulares nacida en otro país por cobertura de salud, según sexo registrado al nacer y grupo de edad. Año 2022</t>
  </si>
  <si>
    <t>Cuadro 8.23.3. Provincia de Tierra del Fuego y Antártida e Islas del Atlántico Sur, departamento Ushuaia. Población en viviendas particulares nacida en otro país por cobertura de salud, según sexo registrado al nacer y grupo de edad. Año 2022</t>
  </si>
  <si>
    <t/>
  </si>
  <si>
    <t>Censo Nacional de Población, Hogares y Viviendas 2022. Resultados definitivos</t>
  </si>
  <si>
    <t>Índice de cuadros</t>
  </si>
  <si>
    <t>Signos convencionales:</t>
  </si>
  <si>
    <t>///  Dato que no corresponde presentar</t>
  </si>
  <si>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</si>
  <si>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</si>
  <si>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</si>
  <si>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</si>
  <si>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</si>
  <si>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t>-</t>
  </si>
  <si>
    <r>
      <t>Nota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</si>
  <si>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</si>
  <si>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 xml:space="preserve"> -   Cero absoluto</t>
  </si>
  <si>
    <t>Provincia de Tierra del Fuego, Antártida e Islas del Atlántico Sur</t>
  </si>
  <si>
    <t>Las Islas Malvinas, Georgias del Sur, Sandwich del Sur y los espacios marítimos circundantes forman parte integrante del territorio nacional argentino. Debido a que dichos territorios se encuentran sometidos a la ocupación ilegal del Reino Unido de Gran Bretaña e Irlanda del Norte, la República Argentina se vio impedida de llevar a cabo el Censo 2022 en esa área. Estas islas pertenecen al departamento Islas del Atlántico Sur. Del departamento Antártida Argentina fueron censadas las bases antárticas permanentes que pertenecen a la República Argentina.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</si>
</sst>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15" x14ac:knownFonts="1">
    <font>
      <sz val="8"/>
      <color rgb="FF000000"/>
      <name val="Albany AMT"/>
    </font>
    <font>
      <sz val="8"/>
      <color rgb="FF000000"/>
      <name val="Arial"/>
    </font>
    <font>
      <b/>
      <sz val="8"/>
      <color rgb="FF000000"/>
      <name val="Arial"/>
    </font>
    <font>
      <sz val="9"/>
      <color rgb="FF000000"/>
      <name val="Albany AMT"/>
    </font>
    <font>
      <sz val="9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6"/>
      <color rgb="FF000000"/>
      <name val="Arial"/>
    </font>
    <font>
      <sz val="12"/>
      <color rgb="FF000000"/>
      <name val="Arial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theme="10"/>
      <name val="Albany AMT"/>
    </font>
    <font>
      <u/>
      <sz val="10"/>
      <color theme="1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3" fillId="3" borderId="1" xfId="0" applyFont="1" applyFill="1" applyBorder="1"/>
    <xf numFmtId="164" fontId="1" fillId="3" borderId="3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164" fontId="1" fillId="3" borderId="1" xfId="0" applyNumberFormat="1" applyFont="1" applyFill="1" applyBorder="1" applyAlignment="1">
      <alignment horizontal="right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/>
    <xf numFmtId="0" fontId="2" fillId="3" borderId="7" xfId="0" applyFont="1" applyFill="1" applyBorder="1" applyAlignment="1">
      <alignment horizontal="center" wrapText="1"/>
    </xf>
    <xf numFmtId="164" fontId="2" fillId="3" borderId="7" xfId="0" applyNumberFormat="1" applyFont="1" applyFill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3" borderId="7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3" fillId="0" borderId="0" xfId="1" applyFont="1"/>
    <xf numFmtId="0" fontId="14" fillId="0" borderId="0" xfId="0" applyFont="1" applyAlignment="1">
      <alignment horizontal="center"/>
    </xf>
    <xf numFmtId="0" fontId="9" fillId="0" borderId="5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6" xfId="0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K3:K100"/>
  <sheetViews>
    <sheetView showGridLines="0" workbookViewId="0">
      <selection activeCell="K9" sqref="K9"/>
    </sheetView>
  </sheetViews>
  <sheetFormatPr baseColWidth="10" defaultRowHeight="11.25" x14ac:dyDescent="0.2"/>
  <sheetData>
    <row r="3" spans="11:11" ht="20.25" x14ac:dyDescent="0.3">
      <c r="K3" s="12" t="s">
        <v>39</v>
      </c>
    </row>
    <row r="4" spans="11:11" ht="20.25" x14ac:dyDescent="0.3">
      <c r="K4" s="12"/>
    </row>
    <row r="5" spans="11:11" ht="20.25" x14ac:dyDescent="0.3">
      <c r="K5" s="12" t="s">
        <v>40</v>
      </c>
    </row>
    <row r="7" spans="11:11" ht="15" x14ac:dyDescent="0.2">
      <c r="K7" s="13"/>
    </row>
    <row r="8" spans="11:11" ht="15" x14ac:dyDescent="0.2">
      <c r="K8" s="30" t="s">
        <v>48</v>
      </c>
    </row>
    <row r="9" spans="11:11" ht="15" x14ac:dyDescent="0.2">
      <c r="K9" s="13"/>
    </row>
    <row r="10" spans="11:11" ht="15" x14ac:dyDescent="0.2">
      <c r="K10" s="13"/>
    </row>
    <row r="11" spans="11:11" ht="15" x14ac:dyDescent="0.2">
      <c r="K11" s="13"/>
    </row>
    <row r="12" spans="11:11" ht="15" x14ac:dyDescent="0.2">
      <c r="K12" s="13" t="s">
        <v>41</v>
      </c>
    </row>
    <row r="13" spans="11:11" ht="15" x14ac:dyDescent="0.2">
      <c r="K13" s="13" t="s">
        <v>42</v>
      </c>
    </row>
    <row r="14" spans="11:11" ht="15" x14ac:dyDescent="0.2">
      <c r="K14" s="13" t="s">
        <v>43</v>
      </c>
    </row>
    <row r="15" spans="11:11" ht="15" x14ac:dyDescent="0.2">
      <c r="K15" s="13"/>
    </row>
    <row r="16" spans="11:11" ht="15" x14ac:dyDescent="0.2">
      <c r="K16" s="13"/>
    </row>
    <row r="17" spans="11:11" ht="15" x14ac:dyDescent="0.2">
      <c r="K17" s="13"/>
    </row>
    <row r="18" spans="11:11" ht="15" x14ac:dyDescent="0.2">
      <c r="K18" s="13"/>
    </row>
    <row r="19" spans="11:11" ht="15" x14ac:dyDescent="0.2">
      <c r="K19" s="13"/>
    </row>
    <row r="20" spans="11:11" ht="15" x14ac:dyDescent="0.2">
      <c r="K20" s="13"/>
    </row>
    <row r="21" spans="11:11" ht="15" x14ac:dyDescent="0.2">
      <c r="K21" s="13"/>
    </row>
    <row r="22" spans="11:11" ht="15" x14ac:dyDescent="0.2">
      <c r="K22" s="13"/>
    </row>
    <row r="23" spans="11:11" ht="15" x14ac:dyDescent="0.2">
      <c r="K23" s="13"/>
    </row>
    <row r="24" spans="11:11" ht="15" x14ac:dyDescent="0.2">
      <c r="K24" s="13"/>
    </row>
    <row r="25" spans="11:11" ht="15" x14ac:dyDescent="0.2">
      <c r="K25" s="13"/>
    </row>
    <row r="26" spans="11:11" ht="15" x14ac:dyDescent="0.2">
      <c r="K26" s="13"/>
    </row>
    <row r="27" spans="11:11" ht="15" x14ac:dyDescent="0.2">
      <c r="K27" s="13"/>
    </row>
    <row r="28" spans="11:11" ht="15" x14ac:dyDescent="0.2">
      <c r="K28" s="13"/>
    </row>
    <row r="29" spans="11:11" ht="15" x14ac:dyDescent="0.2">
      <c r="K29" s="13"/>
    </row>
    <row r="30" spans="11:11" ht="15" x14ac:dyDescent="0.2">
      <c r="K30" s="13"/>
    </row>
    <row r="31" spans="11:11" ht="15" x14ac:dyDescent="0.2">
      <c r="K31" s="13"/>
    </row>
    <row r="32" spans="11:11" ht="15" x14ac:dyDescent="0.2">
      <c r="K32" s="13"/>
    </row>
    <row r="33" spans="11:11" ht="15" x14ac:dyDescent="0.2">
      <c r="K33" s="13"/>
    </row>
    <row r="34" spans="11:11" ht="15" x14ac:dyDescent="0.2">
      <c r="K34" s="13"/>
    </row>
    <row r="35" spans="11:11" ht="15" x14ac:dyDescent="0.2">
      <c r="K35" s="13"/>
    </row>
    <row r="36" spans="11:11" ht="15" x14ac:dyDescent="0.2">
      <c r="K36" s="13"/>
    </row>
    <row r="37" spans="11:11" ht="15" x14ac:dyDescent="0.2">
      <c r="K37" s="13"/>
    </row>
    <row r="38" spans="11:11" ht="15" x14ac:dyDescent="0.2">
      <c r="K38" s="13"/>
    </row>
    <row r="39" spans="11:11" ht="15" x14ac:dyDescent="0.2">
      <c r="K39" s="13"/>
    </row>
    <row r="40" spans="11:11" ht="15" x14ac:dyDescent="0.2">
      <c r="K40" s="13"/>
    </row>
    <row r="41" spans="11:11" ht="15" x14ac:dyDescent="0.2">
      <c r="K41" s="13"/>
    </row>
    <row r="42" spans="11:11" ht="15" x14ac:dyDescent="0.2">
      <c r="K42" s="13"/>
    </row>
    <row r="43" spans="11:11" ht="15" x14ac:dyDescent="0.2">
      <c r="K43" s="13"/>
    </row>
    <row r="44" spans="11:11" ht="15" x14ac:dyDescent="0.2">
      <c r="K44" s="13"/>
    </row>
    <row r="45" spans="11:11" ht="15" x14ac:dyDescent="0.2">
      <c r="K45" s="13"/>
    </row>
    <row r="46" spans="11:11" ht="15" x14ac:dyDescent="0.2">
      <c r="K46" s="13"/>
    </row>
    <row r="47" spans="11:11" ht="15" x14ac:dyDescent="0.2">
      <c r="K47" s="13"/>
    </row>
    <row r="48" spans="11:11" ht="15" x14ac:dyDescent="0.2">
      <c r="K48" s="13"/>
    </row>
    <row r="49" spans="11:11" ht="15" x14ac:dyDescent="0.2">
      <c r="K49" s="13"/>
    </row>
    <row r="50" spans="11:11" ht="15" x14ac:dyDescent="0.2">
      <c r="K50" s="13"/>
    </row>
    <row r="51" spans="11:11" ht="15" x14ac:dyDescent="0.2">
      <c r="K51" s="13"/>
    </row>
    <row r="52" spans="11:11" ht="15" x14ac:dyDescent="0.2">
      <c r="K52" s="13"/>
    </row>
    <row r="53" spans="11:11" ht="15" x14ac:dyDescent="0.2">
      <c r="K53" s="13"/>
    </row>
    <row r="54" spans="11:11" ht="15" x14ac:dyDescent="0.2">
      <c r="K54" s="13"/>
    </row>
    <row r="55" spans="11:11" ht="15" x14ac:dyDescent="0.2">
      <c r="K55" s="13"/>
    </row>
    <row r="56" spans="11:11" ht="15" x14ac:dyDescent="0.2">
      <c r="K56" s="13"/>
    </row>
    <row r="57" spans="11:11" ht="15" x14ac:dyDescent="0.2">
      <c r="K57" s="13"/>
    </row>
    <row r="58" spans="11:11" ht="15" x14ac:dyDescent="0.2">
      <c r="K58" s="13"/>
    </row>
    <row r="59" spans="11:11" ht="15" x14ac:dyDescent="0.2">
      <c r="K59" s="13"/>
    </row>
    <row r="60" spans="11:11" ht="15" x14ac:dyDescent="0.2">
      <c r="K60" s="13"/>
    </row>
    <row r="61" spans="11:11" ht="15" x14ac:dyDescent="0.2">
      <c r="K61" s="13"/>
    </row>
    <row r="62" spans="11:11" ht="15" x14ac:dyDescent="0.2">
      <c r="K62" s="13"/>
    </row>
    <row r="63" spans="11:11" ht="15" x14ac:dyDescent="0.2">
      <c r="K63" s="13"/>
    </row>
    <row r="64" spans="11:11" ht="15" x14ac:dyDescent="0.2">
      <c r="K64" s="13"/>
    </row>
    <row r="65" spans="11:11" ht="15" x14ac:dyDescent="0.2">
      <c r="K65" s="13"/>
    </row>
    <row r="66" spans="11:11" ht="15" x14ac:dyDescent="0.2">
      <c r="K66" s="13"/>
    </row>
    <row r="67" spans="11:11" ht="15" x14ac:dyDescent="0.2">
      <c r="K67" s="13"/>
    </row>
    <row r="68" spans="11:11" ht="15" x14ac:dyDescent="0.2">
      <c r="K68" s="13"/>
    </row>
    <row r="69" spans="11:11" ht="15" x14ac:dyDescent="0.2">
      <c r="K69" s="13"/>
    </row>
    <row r="70" spans="11:11" ht="15" x14ac:dyDescent="0.2">
      <c r="K70" s="13"/>
    </row>
    <row r="71" spans="11:11" ht="15" x14ac:dyDescent="0.2">
      <c r="K71" s="13"/>
    </row>
    <row r="72" spans="11:11" ht="15" x14ac:dyDescent="0.2">
      <c r="K72" s="13"/>
    </row>
    <row r="73" spans="11:11" ht="15" x14ac:dyDescent="0.2">
      <c r="K73" s="13"/>
    </row>
    <row r="74" spans="11:11" ht="15" x14ac:dyDescent="0.2">
      <c r="K74" s="13"/>
    </row>
    <row r="75" spans="11:11" ht="15" x14ac:dyDescent="0.2">
      <c r="K75" s="13"/>
    </row>
    <row r="76" spans="11:11" ht="15" x14ac:dyDescent="0.2">
      <c r="K76" s="13"/>
    </row>
    <row r="77" spans="11:11" ht="15" x14ac:dyDescent="0.2">
      <c r="K77" s="13"/>
    </row>
    <row r="78" spans="11:11" ht="15" x14ac:dyDescent="0.2">
      <c r="K78" s="13"/>
    </row>
    <row r="79" spans="11:11" ht="15" x14ac:dyDescent="0.2">
      <c r="K79" s="13"/>
    </row>
    <row r="80" spans="11:11" ht="15" x14ac:dyDescent="0.2">
      <c r="K80" s="13"/>
    </row>
    <row r="81" spans="11:11" ht="15" x14ac:dyDescent="0.2">
      <c r="K81" s="13"/>
    </row>
    <row r="82" spans="11:11" ht="15" x14ac:dyDescent="0.2">
      <c r="K82" s="13"/>
    </row>
    <row r="83" spans="11:11" ht="15" x14ac:dyDescent="0.2">
      <c r="K83" s="13"/>
    </row>
    <row r="84" spans="11:11" ht="15" x14ac:dyDescent="0.2">
      <c r="K84" s="13"/>
    </row>
    <row r="85" spans="11:11" ht="15" x14ac:dyDescent="0.2">
      <c r="K85" s="13"/>
    </row>
    <row r="86" spans="11:11" ht="15" x14ac:dyDescent="0.2">
      <c r="K86" s="13"/>
    </row>
    <row r="87" spans="11:11" ht="15" x14ac:dyDescent="0.2">
      <c r="K87" s="13"/>
    </row>
    <row r="88" spans="11:11" ht="15" x14ac:dyDescent="0.2">
      <c r="K88" s="13"/>
    </row>
    <row r="89" spans="11:11" ht="15" x14ac:dyDescent="0.2">
      <c r="K89" s="13"/>
    </row>
    <row r="90" spans="11:11" ht="15" x14ac:dyDescent="0.2">
      <c r="K90" s="13"/>
    </row>
    <row r="91" spans="11:11" ht="15" x14ac:dyDescent="0.2">
      <c r="K91" s="13"/>
    </row>
    <row r="92" spans="11:11" ht="15" x14ac:dyDescent="0.2">
      <c r="K92" s="13"/>
    </row>
    <row r="93" spans="11:11" ht="15" x14ac:dyDescent="0.2">
      <c r="K93" s="13"/>
    </row>
    <row r="94" spans="11:11" ht="15" x14ac:dyDescent="0.2">
      <c r="K94" s="13"/>
    </row>
    <row r="95" spans="11:11" ht="15" x14ac:dyDescent="0.2">
      <c r="K95" s="13"/>
    </row>
    <row r="96" spans="11:11" ht="15" x14ac:dyDescent="0.2">
      <c r="K96" s="13"/>
    </row>
    <row r="97" spans="11:11" ht="15" x14ac:dyDescent="0.2">
      <c r="K97" s="13"/>
    </row>
    <row r="98" spans="11:11" ht="15" x14ac:dyDescent="0.2">
      <c r="K98" s="13"/>
    </row>
    <row r="99" spans="11:11" ht="15" x14ac:dyDescent="0.2">
      <c r="K99" s="13"/>
    </row>
    <row r="100" spans="11:11" ht="15" x14ac:dyDescent="0.2">
      <c r="K100" s="13"/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95"/>
  <sheetViews>
    <sheetView showGridLines="0" tabSelected="1" workbookViewId="0"/>
  </sheetViews>
  <sheetFormatPr baseColWidth="10" defaultRowHeight="11.25" x14ac:dyDescent="0.2"/>
  <cols>
    <col min="1" max="1" width="220.1640625" customWidth="1"/>
  </cols>
  <sheetData>
    <row r="1" spans="1:1" ht="12.75" x14ac:dyDescent="0.2">
      <c r="A1" s="10" t="s">
        <v>35</v>
      </c>
    </row>
    <row r="2" spans="1:1" ht="12.75" x14ac:dyDescent="0.2">
      <c r="A2" s="10" t="s">
        <v>36</v>
      </c>
    </row>
    <row r="3" spans="1:1" ht="12.75" x14ac:dyDescent="0.2">
      <c r="A3" s="11"/>
    </row>
    <row r="4" spans="1:1" ht="12.75" x14ac:dyDescent="0.2">
      <c r="A4" s="29" t="str">
        <f>HYPERLINK("#'Cuadro 8.23'!A3", "Cuadro 8.23. Provincia de Tierra del Fuego, Antártida e Islas del Atlántico Sur. Población en viviendas particulares nacida en otro país por cobertura de salud, según sexo registrado al nacer y grupo de edad. Año 2022")</f>
        <v>Cuadro 8.23. Provincia de Tierra del Fuego, Antártida e Islas del Atlántico Sur. Población en viviendas particulares nacida en otro país por cobertura de salud, según sexo registrado al nacer y grupo de edad. Año 2022</v>
      </c>
    </row>
    <row r="5" spans="1:1" ht="12.75" x14ac:dyDescent="0.2">
      <c r="A5" s="29" t="str">
        <f>HYPERLINK("#'Cuadro 8.23.1'!A3", "Cuadro 8.23.1. Provincia de Tierra del Fuego, Antártida e Islas del Atlántico Sur, departamento Río Grande. Población en viviendas particulares nacida en otro país por cobertura de salud, según sexo registrado al nacer y grupo de edad. Año 2022")</f>
        <v>Cuadro 8.23.1. Provincia de Tierra del Fuego, Antártida e Islas del Atlántico Sur, departamento Río Grande. Población en viviendas particulares nacida en otro país por cobertura de salud, según sexo registrado al nacer y grupo de edad. Año 2022</v>
      </c>
    </row>
    <row r="6" spans="1:1" ht="12.75" x14ac:dyDescent="0.2">
      <c r="A6" s="29" t="str">
        <f>HYPERLINK("#'Cuadro 8.23.2'!A3", "Cuadro 8.23.2. Provincia de Tierra del Fuego, Antártida e Islas del Atlántico Sur, departamento Tolhuin. Población en viviendas particulares nacida en otro país por cobertura de salud, según sexo registrado al nacer y grupo de edad. Año 2022")</f>
        <v>Cuadro 8.23.2. Provincia de Tierra del Fuego, Antártida e Islas del Atlántico Sur, departamento Tolhuin. Población en viviendas particulares nacida en otro país por cobertura de salud, según sexo registrado al nacer y grupo de edad. Año 2022</v>
      </c>
    </row>
    <row r="7" spans="1:1" ht="12.75" x14ac:dyDescent="0.2">
      <c r="A7" s="29" t="str">
        <f>HYPERLINK("#'Cuadro 8.23.3'!A3", "Cuadro 8.23.3. Provincia de Tierra del Fuego, Antártida e Islas del Atlántico Sur, departamento Ushuaia. Población en viviendas particulares nacida en otro país por cobertura de salud, según sexo registrado al nacer y grupo de edad. Año 2022")</f>
        <v>Cuadro 8.23.3. Provincia de Tierra del Fuego, Antártida e Islas del Atlántico Sur, departamento Ushuaia. Población en viviendas particulares nacida en otro país por cobertura de salud, según sexo registrado al nacer y grupo de edad. Año 2022</v>
      </c>
    </row>
    <row r="8" spans="1:1" ht="12.75" x14ac:dyDescent="0.2">
      <c r="A8" s="11"/>
    </row>
    <row r="9" spans="1:1" ht="12.75" x14ac:dyDescent="0.2">
      <c r="A9" s="11" t="s">
        <v>37</v>
      </c>
    </row>
    <row r="10" spans="1:1" ht="12.75" x14ac:dyDescent="0.2">
      <c r="A10" s="11" t="s">
        <v>47</v>
      </c>
    </row>
    <row r="11" spans="1:1" ht="12.75" x14ac:dyDescent="0.2">
      <c r="A11" s="11" t="s">
        <v>38</v>
      </c>
    </row>
    <row r="12" spans="1:1" ht="12.75" x14ac:dyDescent="0.2">
      <c r="A12" s="11"/>
    </row>
    <row r="13" spans="1:1" ht="12.75" x14ac:dyDescent="0.2">
      <c r="A13" s="11"/>
    </row>
    <row r="14" spans="1:1" ht="12.75" x14ac:dyDescent="0.2">
      <c r="A14" s="11"/>
    </row>
    <row r="15" spans="1:1" ht="12.75" x14ac:dyDescent="0.2">
      <c r="A15" s="11"/>
    </row>
    <row r="16" spans="1:1" ht="12.75" x14ac:dyDescent="0.2">
      <c r="A16" s="11"/>
    </row>
    <row r="17" spans="1:1" ht="12.75" x14ac:dyDescent="0.2">
      <c r="A17" s="11"/>
    </row>
    <row r="18" spans="1:1" ht="12.75" x14ac:dyDescent="0.2">
      <c r="A18" s="11"/>
    </row>
    <row r="19" spans="1:1" ht="12.75" x14ac:dyDescent="0.2">
      <c r="A19" s="11"/>
    </row>
    <row r="20" spans="1:1" ht="12.75" x14ac:dyDescent="0.2">
      <c r="A20" s="11"/>
    </row>
    <row r="21" spans="1:1" ht="12.75" x14ac:dyDescent="0.2">
      <c r="A21" s="11"/>
    </row>
    <row r="22" spans="1:1" ht="12.75" x14ac:dyDescent="0.2">
      <c r="A22" s="11"/>
    </row>
    <row r="23" spans="1:1" ht="12.75" x14ac:dyDescent="0.2">
      <c r="A23" s="11"/>
    </row>
    <row r="24" spans="1:1" ht="12.75" x14ac:dyDescent="0.2">
      <c r="A24" s="11"/>
    </row>
    <row r="25" spans="1:1" ht="12.75" x14ac:dyDescent="0.2">
      <c r="A25" s="11"/>
    </row>
    <row r="26" spans="1:1" ht="12.75" x14ac:dyDescent="0.2">
      <c r="A26" s="11"/>
    </row>
    <row r="27" spans="1:1" ht="12.75" x14ac:dyDescent="0.2">
      <c r="A27" s="11"/>
    </row>
    <row r="28" spans="1:1" ht="12.75" x14ac:dyDescent="0.2">
      <c r="A28" s="11"/>
    </row>
    <row r="29" spans="1:1" ht="12.75" x14ac:dyDescent="0.2">
      <c r="A29" s="11"/>
    </row>
    <row r="30" spans="1:1" ht="12.75" x14ac:dyDescent="0.2">
      <c r="A30" s="11"/>
    </row>
    <row r="31" spans="1:1" ht="12.75" x14ac:dyDescent="0.2">
      <c r="A31" s="11"/>
    </row>
    <row r="32" spans="1:1" ht="12.75" x14ac:dyDescent="0.2">
      <c r="A32" s="11"/>
    </row>
    <row r="33" spans="1:1" ht="12.75" x14ac:dyDescent="0.2">
      <c r="A33" s="11"/>
    </row>
    <row r="34" spans="1:1" ht="12.75" x14ac:dyDescent="0.2">
      <c r="A34" s="11"/>
    </row>
    <row r="35" spans="1:1" ht="12.75" x14ac:dyDescent="0.2">
      <c r="A35" s="11"/>
    </row>
    <row r="36" spans="1:1" ht="12.75" x14ac:dyDescent="0.2">
      <c r="A36" s="11"/>
    </row>
    <row r="37" spans="1:1" ht="12.75" x14ac:dyDescent="0.2">
      <c r="A37" s="11"/>
    </row>
    <row r="38" spans="1:1" ht="12.75" x14ac:dyDescent="0.2">
      <c r="A38" s="11"/>
    </row>
    <row r="39" spans="1:1" ht="12.75" x14ac:dyDescent="0.2">
      <c r="A39" s="11"/>
    </row>
    <row r="40" spans="1:1" ht="12.75" x14ac:dyDescent="0.2">
      <c r="A40" s="11"/>
    </row>
    <row r="41" spans="1:1" ht="12.75" x14ac:dyDescent="0.2">
      <c r="A41" s="11"/>
    </row>
    <row r="42" spans="1:1" ht="12.75" x14ac:dyDescent="0.2">
      <c r="A42" s="11"/>
    </row>
    <row r="43" spans="1:1" ht="12.75" x14ac:dyDescent="0.2">
      <c r="A43" s="11"/>
    </row>
    <row r="44" spans="1:1" ht="12.75" x14ac:dyDescent="0.2">
      <c r="A44" s="11"/>
    </row>
    <row r="45" spans="1:1" ht="12.75" x14ac:dyDescent="0.2">
      <c r="A45" s="11"/>
    </row>
    <row r="46" spans="1:1" ht="12.75" x14ac:dyDescent="0.2">
      <c r="A46" s="11"/>
    </row>
    <row r="47" spans="1:1" ht="12.75" x14ac:dyDescent="0.2">
      <c r="A47" s="11"/>
    </row>
    <row r="48" spans="1:1" ht="12.75" x14ac:dyDescent="0.2">
      <c r="A48" s="11"/>
    </row>
    <row r="49" spans="1:1" ht="12.75" x14ac:dyDescent="0.2">
      <c r="A49" s="11"/>
    </row>
    <row r="50" spans="1:1" ht="12.75" x14ac:dyDescent="0.2">
      <c r="A50" s="11"/>
    </row>
    <row r="51" spans="1:1" ht="12.75" x14ac:dyDescent="0.2">
      <c r="A51" s="11"/>
    </row>
    <row r="52" spans="1:1" ht="12.75" x14ac:dyDescent="0.2">
      <c r="A52" s="11"/>
    </row>
    <row r="53" spans="1:1" ht="12.75" x14ac:dyDescent="0.2">
      <c r="A53" s="11"/>
    </row>
    <row r="54" spans="1:1" ht="12.75" x14ac:dyDescent="0.2">
      <c r="A54" s="11"/>
    </row>
    <row r="55" spans="1:1" ht="12.75" x14ac:dyDescent="0.2">
      <c r="A55" s="11"/>
    </row>
    <row r="56" spans="1:1" ht="12.75" x14ac:dyDescent="0.2">
      <c r="A56" s="11"/>
    </row>
    <row r="57" spans="1:1" ht="12.75" x14ac:dyDescent="0.2">
      <c r="A57" s="11"/>
    </row>
    <row r="58" spans="1:1" ht="12.75" x14ac:dyDescent="0.2">
      <c r="A58" s="11"/>
    </row>
    <row r="59" spans="1:1" ht="12.75" x14ac:dyDescent="0.2">
      <c r="A59" s="11"/>
    </row>
    <row r="60" spans="1:1" ht="12.75" x14ac:dyDescent="0.2">
      <c r="A60" s="11"/>
    </row>
    <row r="61" spans="1:1" ht="12.75" x14ac:dyDescent="0.2">
      <c r="A61" s="11"/>
    </row>
    <row r="62" spans="1:1" ht="12.75" x14ac:dyDescent="0.2">
      <c r="A62" s="11"/>
    </row>
    <row r="63" spans="1:1" ht="12.75" x14ac:dyDescent="0.2">
      <c r="A63" s="11"/>
    </row>
    <row r="64" spans="1:1" ht="12.75" x14ac:dyDescent="0.2">
      <c r="A64" s="11"/>
    </row>
    <row r="65" spans="1:1" ht="12.75" x14ac:dyDescent="0.2">
      <c r="A65" s="11"/>
    </row>
    <row r="66" spans="1:1" ht="12.75" x14ac:dyDescent="0.2">
      <c r="A66" s="11"/>
    </row>
    <row r="67" spans="1:1" ht="12.75" x14ac:dyDescent="0.2">
      <c r="A67" s="11"/>
    </row>
    <row r="68" spans="1:1" ht="12.75" x14ac:dyDescent="0.2">
      <c r="A68" s="11"/>
    </row>
    <row r="69" spans="1:1" ht="12.75" x14ac:dyDescent="0.2">
      <c r="A69" s="11"/>
    </row>
    <row r="70" spans="1:1" ht="12.75" x14ac:dyDescent="0.2">
      <c r="A70" s="11"/>
    </row>
    <row r="71" spans="1:1" ht="12.75" x14ac:dyDescent="0.2">
      <c r="A71" s="11"/>
    </row>
    <row r="72" spans="1:1" ht="12.75" x14ac:dyDescent="0.2">
      <c r="A72" s="11"/>
    </row>
    <row r="73" spans="1:1" ht="12.75" x14ac:dyDescent="0.2">
      <c r="A73" s="11"/>
    </row>
    <row r="74" spans="1:1" ht="12.75" x14ac:dyDescent="0.2">
      <c r="A74" s="11"/>
    </row>
    <row r="75" spans="1:1" ht="12.75" x14ac:dyDescent="0.2">
      <c r="A75" s="11"/>
    </row>
    <row r="76" spans="1:1" ht="12.75" x14ac:dyDescent="0.2">
      <c r="A76" s="11"/>
    </row>
    <row r="77" spans="1:1" ht="12.75" x14ac:dyDescent="0.2">
      <c r="A77" s="11"/>
    </row>
    <row r="78" spans="1:1" ht="12.75" x14ac:dyDescent="0.2">
      <c r="A78" s="11"/>
    </row>
    <row r="79" spans="1:1" ht="12.75" x14ac:dyDescent="0.2">
      <c r="A79" s="11"/>
    </row>
    <row r="80" spans="1:1" ht="12.75" x14ac:dyDescent="0.2">
      <c r="A80" s="11"/>
    </row>
    <row r="81" spans="1:1" ht="12.75" x14ac:dyDescent="0.2">
      <c r="A81" s="11"/>
    </row>
    <row r="82" spans="1:1" ht="12.75" x14ac:dyDescent="0.2">
      <c r="A82" s="11"/>
    </row>
    <row r="83" spans="1:1" ht="12.75" x14ac:dyDescent="0.2">
      <c r="A83" s="11"/>
    </row>
    <row r="84" spans="1:1" ht="12.75" x14ac:dyDescent="0.2">
      <c r="A84" s="11"/>
    </row>
    <row r="85" spans="1:1" ht="12.75" x14ac:dyDescent="0.2">
      <c r="A85" s="11"/>
    </row>
    <row r="86" spans="1:1" ht="12.75" x14ac:dyDescent="0.2">
      <c r="A86" s="11"/>
    </row>
    <row r="87" spans="1:1" ht="12.75" x14ac:dyDescent="0.2">
      <c r="A87" s="11"/>
    </row>
    <row r="88" spans="1:1" ht="12.75" x14ac:dyDescent="0.2">
      <c r="A88" s="11"/>
    </row>
    <row r="89" spans="1:1" ht="12.75" x14ac:dyDescent="0.2">
      <c r="A89" s="11"/>
    </row>
    <row r="90" spans="1:1" ht="12.75" x14ac:dyDescent="0.2">
      <c r="A90" s="11"/>
    </row>
    <row r="91" spans="1:1" ht="12.75" x14ac:dyDescent="0.2">
      <c r="A91" s="11"/>
    </row>
    <row r="92" spans="1:1" ht="12.75" x14ac:dyDescent="0.2">
      <c r="A92" s="11"/>
    </row>
    <row r="93" spans="1:1" ht="12.75" x14ac:dyDescent="0.2">
      <c r="A93" s="11"/>
    </row>
    <row r="94" spans="1:1" ht="12.75" x14ac:dyDescent="0.2">
      <c r="A94" s="11"/>
    </row>
    <row r="95" spans="1:1" ht="12.75" x14ac:dyDescent="0.2">
      <c r="A95" s="11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E72"/>
  <sheetViews>
    <sheetView showGridLines="0" zoomScaleNormal="100" workbookViewId="0">
      <selection activeCell="A68" sqref="A68:F68"/>
    </sheetView>
  </sheetViews>
  <sheetFormatPr baseColWidth="10" defaultRowHeight="11.25" x14ac:dyDescent="0.2"/>
  <cols>
    <col min="1" max="6" width="35.83203125" customWidth="1"/>
  </cols>
  <sheetData>
    <row r="1" spans="1:31" ht="13.9" customHeight="1" x14ac:dyDescent="0.2">
      <c r="A1" s="21" t="s">
        <v>0</v>
      </c>
      <c r="B1" s="21"/>
      <c r="C1" s="21"/>
      <c r="D1" s="21"/>
      <c r="E1" s="21"/>
      <c r="F1" s="21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18" customHeight="1" x14ac:dyDescent="0.2">
      <c r="A2" s="31" t="s">
        <v>1</v>
      </c>
      <c r="B2" s="31"/>
      <c r="C2" s="31"/>
      <c r="D2" s="31"/>
      <c r="E2" s="31"/>
      <c r="F2" s="31"/>
      <c r="G2" s="14"/>
      <c r="H2" s="14"/>
      <c r="I2" s="14" t="s">
        <v>34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24" customHeight="1" x14ac:dyDescent="0.2">
      <c r="A3" s="19" t="s">
        <v>2</v>
      </c>
      <c r="B3" s="19"/>
      <c r="C3" s="19" t="s">
        <v>3</v>
      </c>
      <c r="D3" s="18" t="s">
        <v>4</v>
      </c>
      <c r="E3" s="18"/>
      <c r="F3" s="19" t="s">
        <v>5</v>
      </c>
      <c r="G3" s="17"/>
      <c r="H3" t="s">
        <v>34</v>
      </c>
      <c r="I3" t="s">
        <v>34</v>
      </c>
    </row>
    <row r="4" spans="1:31" ht="63.6" customHeight="1" x14ac:dyDescent="0.2">
      <c r="A4" s="20"/>
      <c r="B4" s="20"/>
      <c r="C4" s="20"/>
      <c r="D4" s="2" t="s">
        <v>6</v>
      </c>
      <c r="E4" s="2" t="s">
        <v>7</v>
      </c>
      <c r="F4" s="20"/>
      <c r="G4" t="s">
        <v>34</v>
      </c>
      <c r="H4" t="s">
        <v>34</v>
      </c>
      <c r="I4" t="s">
        <v>34</v>
      </c>
    </row>
    <row r="5" spans="1:31" ht="12" customHeight="1" x14ac:dyDescent="0.2">
      <c r="A5" s="22" t="s">
        <v>8</v>
      </c>
      <c r="B5" s="15" t="s">
        <v>34</v>
      </c>
      <c r="C5" s="16">
        <v>12251</v>
      </c>
      <c r="D5" s="16">
        <v>8324</v>
      </c>
      <c r="E5" s="16">
        <v>1780</v>
      </c>
      <c r="F5" s="16">
        <v>2147</v>
      </c>
    </row>
    <row r="6" spans="1:31" ht="12" customHeight="1" x14ac:dyDescent="0.2">
      <c r="A6" s="23" t="s">
        <v>34</v>
      </c>
      <c r="B6" s="1" t="s">
        <v>9</v>
      </c>
      <c r="C6" s="9">
        <v>116</v>
      </c>
      <c r="D6" s="9">
        <v>74</v>
      </c>
      <c r="E6" s="9">
        <v>19</v>
      </c>
      <c r="F6" s="9">
        <v>23</v>
      </c>
      <c r="G6" t="s">
        <v>34</v>
      </c>
      <c r="H6" t="s">
        <v>34</v>
      </c>
    </row>
    <row r="7" spans="1:31" ht="12" customHeight="1" x14ac:dyDescent="0.2">
      <c r="A7" s="23" t="s">
        <v>34</v>
      </c>
      <c r="B7" s="1" t="s">
        <v>10</v>
      </c>
      <c r="C7" s="9">
        <v>177</v>
      </c>
      <c r="D7" s="9">
        <v>114</v>
      </c>
      <c r="E7" s="9">
        <v>44</v>
      </c>
      <c r="F7" s="9">
        <v>19</v>
      </c>
      <c r="G7" t="s">
        <v>34</v>
      </c>
      <c r="H7" t="s">
        <v>34</v>
      </c>
    </row>
    <row r="8" spans="1:31" ht="12" customHeight="1" x14ac:dyDescent="0.2">
      <c r="A8" s="23" t="s">
        <v>34</v>
      </c>
      <c r="B8" s="1" t="s">
        <v>11</v>
      </c>
      <c r="C8" s="9">
        <v>249</v>
      </c>
      <c r="D8" s="9">
        <v>145</v>
      </c>
      <c r="E8" s="9">
        <v>70</v>
      </c>
      <c r="F8" s="9">
        <v>34</v>
      </c>
      <c r="G8" t="s">
        <v>34</v>
      </c>
      <c r="H8" t="s">
        <v>34</v>
      </c>
    </row>
    <row r="9" spans="1:31" ht="12" customHeight="1" x14ac:dyDescent="0.2">
      <c r="A9" s="23" t="s">
        <v>34</v>
      </c>
      <c r="B9" s="1" t="s">
        <v>12</v>
      </c>
      <c r="C9" s="9">
        <v>400</v>
      </c>
      <c r="D9" s="9">
        <v>210</v>
      </c>
      <c r="E9" s="9">
        <v>91</v>
      </c>
      <c r="F9" s="9">
        <v>99</v>
      </c>
      <c r="G9" t="s">
        <v>34</v>
      </c>
      <c r="H9" t="s">
        <v>34</v>
      </c>
    </row>
    <row r="10" spans="1:31" ht="12" customHeight="1" x14ac:dyDescent="0.2">
      <c r="A10" s="23" t="s">
        <v>34</v>
      </c>
      <c r="B10" s="1" t="s">
        <v>13</v>
      </c>
      <c r="C10" s="9">
        <v>417</v>
      </c>
      <c r="D10" s="9">
        <v>185</v>
      </c>
      <c r="E10" s="9">
        <v>72</v>
      </c>
      <c r="F10" s="9">
        <v>160</v>
      </c>
      <c r="G10" t="s">
        <v>34</v>
      </c>
      <c r="H10" t="s">
        <v>34</v>
      </c>
    </row>
    <row r="11" spans="1:31" ht="12" customHeight="1" x14ac:dyDescent="0.2">
      <c r="A11" s="23" t="s">
        <v>34</v>
      </c>
      <c r="B11" s="1" t="s">
        <v>14</v>
      </c>
      <c r="C11" s="9">
        <v>609</v>
      </c>
      <c r="D11" s="9">
        <v>301</v>
      </c>
      <c r="E11" s="9">
        <v>127</v>
      </c>
      <c r="F11" s="9">
        <v>181</v>
      </c>
      <c r="G11" t="s">
        <v>34</v>
      </c>
      <c r="H11" t="s">
        <v>34</v>
      </c>
    </row>
    <row r="12" spans="1:31" ht="12" customHeight="1" x14ac:dyDescent="0.2">
      <c r="A12" s="23" t="s">
        <v>34</v>
      </c>
      <c r="B12" s="1" t="s">
        <v>15</v>
      </c>
      <c r="C12" s="9">
        <v>857</v>
      </c>
      <c r="D12" s="9">
        <v>495</v>
      </c>
      <c r="E12" s="9">
        <v>159</v>
      </c>
      <c r="F12" s="9">
        <v>203</v>
      </c>
      <c r="G12" t="s">
        <v>34</v>
      </c>
      <c r="H12" t="s">
        <v>34</v>
      </c>
    </row>
    <row r="13" spans="1:31" ht="12" customHeight="1" x14ac:dyDescent="0.2">
      <c r="A13" s="23" t="s">
        <v>34</v>
      </c>
      <c r="B13" s="1" t="s">
        <v>16</v>
      </c>
      <c r="C13" s="9">
        <v>972</v>
      </c>
      <c r="D13" s="9">
        <v>573</v>
      </c>
      <c r="E13" s="9">
        <v>164</v>
      </c>
      <c r="F13" s="9">
        <v>235</v>
      </c>
      <c r="G13" t="s">
        <v>34</v>
      </c>
      <c r="H13" t="s">
        <v>34</v>
      </c>
    </row>
    <row r="14" spans="1:31" ht="12" customHeight="1" x14ac:dyDescent="0.2">
      <c r="A14" s="23" t="s">
        <v>34</v>
      </c>
      <c r="B14" s="1" t="s">
        <v>17</v>
      </c>
      <c r="C14" s="9">
        <v>945</v>
      </c>
      <c r="D14" s="9">
        <v>570</v>
      </c>
      <c r="E14" s="9">
        <v>167</v>
      </c>
      <c r="F14" s="9">
        <v>208</v>
      </c>
      <c r="G14" t="s">
        <v>34</v>
      </c>
      <c r="H14" t="s">
        <v>34</v>
      </c>
    </row>
    <row r="15" spans="1:31" ht="12" customHeight="1" x14ac:dyDescent="0.2">
      <c r="A15" s="23" t="s">
        <v>34</v>
      </c>
      <c r="B15" s="1" t="s">
        <v>18</v>
      </c>
      <c r="C15" s="9">
        <v>965</v>
      </c>
      <c r="D15" s="9">
        <v>614</v>
      </c>
      <c r="E15" s="9">
        <v>133</v>
      </c>
      <c r="F15" s="9">
        <v>218</v>
      </c>
      <c r="G15" t="s">
        <v>34</v>
      </c>
      <c r="H15" t="s">
        <v>34</v>
      </c>
    </row>
    <row r="16" spans="1:31" ht="12" customHeight="1" x14ac:dyDescent="0.2">
      <c r="A16" s="23" t="s">
        <v>34</v>
      </c>
      <c r="B16" s="1" t="s">
        <v>19</v>
      </c>
      <c r="C16" s="9">
        <v>1085</v>
      </c>
      <c r="D16" s="9">
        <v>704</v>
      </c>
      <c r="E16" s="9">
        <v>162</v>
      </c>
      <c r="F16" s="9">
        <v>219</v>
      </c>
      <c r="G16" t="s">
        <v>34</v>
      </c>
      <c r="H16" t="s">
        <v>34</v>
      </c>
    </row>
    <row r="17" spans="1:8" ht="12" customHeight="1" x14ac:dyDescent="0.2">
      <c r="A17" s="23" t="s">
        <v>34</v>
      </c>
      <c r="B17" s="1" t="s">
        <v>20</v>
      </c>
      <c r="C17" s="9">
        <v>1213</v>
      </c>
      <c r="D17" s="9">
        <v>782</v>
      </c>
      <c r="E17" s="9">
        <v>213</v>
      </c>
      <c r="F17" s="9">
        <v>218</v>
      </c>
      <c r="G17" t="s">
        <v>34</v>
      </c>
      <c r="H17" t="s">
        <v>34</v>
      </c>
    </row>
    <row r="18" spans="1:8" ht="12" customHeight="1" x14ac:dyDescent="0.2">
      <c r="A18" s="23" t="s">
        <v>34</v>
      </c>
      <c r="B18" s="1" t="s">
        <v>21</v>
      </c>
      <c r="C18" s="9">
        <v>1209</v>
      </c>
      <c r="D18" s="9">
        <v>826</v>
      </c>
      <c r="E18" s="9">
        <v>183</v>
      </c>
      <c r="F18" s="9">
        <v>200</v>
      </c>
      <c r="G18" t="s">
        <v>34</v>
      </c>
      <c r="H18" t="s">
        <v>34</v>
      </c>
    </row>
    <row r="19" spans="1:8" ht="12" customHeight="1" x14ac:dyDescent="0.2">
      <c r="A19" s="23" t="s">
        <v>34</v>
      </c>
      <c r="B19" s="1" t="s">
        <v>22</v>
      </c>
      <c r="C19" s="9">
        <v>1016</v>
      </c>
      <c r="D19" s="9">
        <v>868</v>
      </c>
      <c r="E19" s="9">
        <v>76</v>
      </c>
      <c r="F19" s="9">
        <v>72</v>
      </c>
      <c r="G19" t="s">
        <v>34</v>
      </c>
      <c r="H19" t="s">
        <v>34</v>
      </c>
    </row>
    <row r="20" spans="1:8" ht="12" customHeight="1" x14ac:dyDescent="0.2">
      <c r="A20" s="23" t="s">
        <v>34</v>
      </c>
      <c r="B20" s="1" t="s">
        <v>23</v>
      </c>
      <c r="C20" s="9">
        <v>841</v>
      </c>
      <c r="D20" s="9">
        <v>776</v>
      </c>
      <c r="E20" s="9">
        <v>46</v>
      </c>
      <c r="F20" s="9">
        <v>19</v>
      </c>
      <c r="G20" t="s">
        <v>34</v>
      </c>
      <c r="H20" t="s">
        <v>34</v>
      </c>
    </row>
    <row r="21" spans="1:8" ht="12" customHeight="1" x14ac:dyDescent="0.2">
      <c r="A21" s="23" t="s">
        <v>34</v>
      </c>
      <c r="B21" s="1" t="s">
        <v>24</v>
      </c>
      <c r="C21" s="9">
        <v>568</v>
      </c>
      <c r="D21" s="9">
        <v>540</v>
      </c>
      <c r="E21" s="9">
        <v>17</v>
      </c>
      <c r="F21" s="9">
        <v>11</v>
      </c>
      <c r="G21" t="s">
        <v>34</v>
      </c>
      <c r="H21" t="s">
        <v>34</v>
      </c>
    </row>
    <row r="22" spans="1:8" ht="12" customHeight="1" x14ac:dyDescent="0.2">
      <c r="A22" s="23" t="s">
        <v>34</v>
      </c>
      <c r="B22" s="1" t="s">
        <v>25</v>
      </c>
      <c r="C22" s="9">
        <v>337</v>
      </c>
      <c r="D22" s="9">
        <v>309</v>
      </c>
      <c r="E22" s="9">
        <v>18</v>
      </c>
      <c r="F22" s="9">
        <v>10</v>
      </c>
      <c r="G22" t="s">
        <v>34</v>
      </c>
      <c r="H22" t="s">
        <v>34</v>
      </c>
    </row>
    <row r="23" spans="1:8" ht="12" customHeight="1" x14ac:dyDescent="0.2">
      <c r="A23" s="23" t="s">
        <v>34</v>
      </c>
      <c r="B23" s="1" t="s">
        <v>26</v>
      </c>
      <c r="C23" s="9">
        <v>154</v>
      </c>
      <c r="D23" s="9">
        <v>138</v>
      </c>
      <c r="E23" s="9">
        <v>10</v>
      </c>
      <c r="F23" s="9">
        <v>6</v>
      </c>
      <c r="G23" t="s">
        <v>34</v>
      </c>
      <c r="H23" t="s">
        <v>34</v>
      </c>
    </row>
    <row r="24" spans="1:8" ht="12" customHeight="1" x14ac:dyDescent="0.2">
      <c r="A24" s="23" t="s">
        <v>34</v>
      </c>
      <c r="B24" s="1" t="s">
        <v>27</v>
      </c>
      <c r="C24" s="9">
        <v>119</v>
      </c>
      <c r="D24" s="9">
        <v>98</v>
      </c>
      <c r="E24" s="9">
        <v>9</v>
      </c>
      <c r="F24" s="9">
        <v>12</v>
      </c>
      <c r="G24" t="s">
        <v>34</v>
      </c>
      <c r="H24" t="s">
        <v>34</v>
      </c>
    </row>
    <row r="25" spans="1:8" ht="12" customHeight="1" x14ac:dyDescent="0.2">
      <c r="A25" s="23" t="s">
        <v>34</v>
      </c>
      <c r="B25" s="1" t="s">
        <v>28</v>
      </c>
      <c r="C25" s="9">
        <v>2</v>
      </c>
      <c r="D25" s="9">
        <v>2</v>
      </c>
      <c r="E25" s="9" t="s">
        <v>44</v>
      </c>
      <c r="F25" s="9" t="s">
        <v>44</v>
      </c>
      <c r="G25" t="s">
        <v>34</v>
      </c>
      <c r="H25" t="s">
        <v>34</v>
      </c>
    </row>
    <row r="26" spans="1:8" ht="12" customHeight="1" x14ac:dyDescent="0.2">
      <c r="A26" s="24" t="s">
        <v>29</v>
      </c>
      <c r="B26" s="4" t="s">
        <v>34</v>
      </c>
      <c r="C26" s="3">
        <v>6678</v>
      </c>
      <c r="D26" s="3">
        <v>4577</v>
      </c>
      <c r="E26" s="3">
        <v>1093</v>
      </c>
      <c r="F26" s="3">
        <v>1008</v>
      </c>
    </row>
    <row r="27" spans="1:8" ht="12" customHeight="1" x14ac:dyDescent="0.2">
      <c r="A27" s="23" t="s">
        <v>34</v>
      </c>
      <c r="B27" s="1" t="s">
        <v>9</v>
      </c>
      <c r="C27" s="9">
        <v>65</v>
      </c>
      <c r="D27" s="9">
        <v>40</v>
      </c>
      <c r="E27" s="9">
        <v>11</v>
      </c>
      <c r="F27" s="9">
        <v>14</v>
      </c>
      <c r="G27" t="s">
        <v>34</v>
      </c>
      <c r="H27" t="s">
        <v>34</v>
      </c>
    </row>
    <row r="28" spans="1:8" ht="12" customHeight="1" x14ac:dyDescent="0.2">
      <c r="A28" s="23" t="s">
        <v>34</v>
      </c>
      <c r="B28" s="1" t="s">
        <v>10</v>
      </c>
      <c r="C28" s="9">
        <v>90</v>
      </c>
      <c r="D28" s="9">
        <v>58</v>
      </c>
      <c r="E28" s="9">
        <v>22</v>
      </c>
      <c r="F28" s="9">
        <v>10</v>
      </c>
      <c r="G28" t="s">
        <v>34</v>
      </c>
      <c r="H28" t="s">
        <v>34</v>
      </c>
    </row>
    <row r="29" spans="1:8" ht="12" customHeight="1" x14ac:dyDescent="0.2">
      <c r="A29" s="23" t="s">
        <v>34</v>
      </c>
      <c r="B29" s="1" t="s">
        <v>11</v>
      </c>
      <c r="C29" s="9">
        <v>120</v>
      </c>
      <c r="D29" s="9">
        <v>73</v>
      </c>
      <c r="E29" s="9">
        <v>33</v>
      </c>
      <c r="F29" s="9">
        <v>14</v>
      </c>
      <c r="G29" t="s">
        <v>34</v>
      </c>
      <c r="H29" t="s">
        <v>34</v>
      </c>
    </row>
    <row r="30" spans="1:8" ht="12" customHeight="1" x14ac:dyDescent="0.2">
      <c r="A30" s="23" t="s">
        <v>34</v>
      </c>
      <c r="B30" s="1" t="s">
        <v>12</v>
      </c>
      <c r="C30" s="9">
        <v>199</v>
      </c>
      <c r="D30" s="9">
        <v>91</v>
      </c>
      <c r="E30" s="9">
        <v>49</v>
      </c>
      <c r="F30" s="9">
        <v>59</v>
      </c>
      <c r="G30" t="s">
        <v>34</v>
      </c>
      <c r="H30" t="s">
        <v>34</v>
      </c>
    </row>
    <row r="31" spans="1:8" ht="12" customHeight="1" x14ac:dyDescent="0.2">
      <c r="A31" s="23" t="s">
        <v>34</v>
      </c>
      <c r="B31" s="1" t="s">
        <v>13</v>
      </c>
      <c r="C31" s="9">
        <v>219</v>
      </c>
      <c r="D31" s="9">
        <v>97</v>
      </c>
      <c r="E31" s="9">
        <v>49</v>
      </c>
      <c r="F31" s="9">
        <v>73</v>
      </c>
      <c r="G31" t="s">
        <v>34</v>
      </c>
      <c r="H31" t="s">
        <v>34</v>
      </c>
    </row>
    <row r="32" spans="1:8" ht="12" customHeight="1" x14ac:dyDescent="0.2">
      <c r="A32" s="23" t="s">
        <v>34</v>
      </c>
      <c r="B32" s="1" t="s">
        <v>14</v>
      </c>
      <c r="C32" s="9">
        <v>322</v>
      </c>
      <c r="D32" s="9">
        <v>152</v>
      </c>
      <c r="E32" s="9">
        <v>89</v>
      </c>
      <c r="F32" s="9">
        <v>81</v>
      </c>
      <c r="G32" t="s">
        <v>34</v>
      </c>
      <c r="H32" t="s">
        <v>34</v>
      </c>
    </row>
    <row r="33" spans="1:8" ht="12" customHeight="1" x14ac:dyDescent="0.2">
      <c r="A33" s="23" t="s">
        <v>34</v>
      </c>
      <c r="B33" s="1" t="s">
        <v>15</v>
      </c>
      <c r="C33" s="9">
        <v>451</v>
      </c>
      <c r="D33" s="9">
        <v>253</v>
      </c>
      <c r="E33" s="9">
        <v>104</v>
      </c>
      <c r="F33" s="9">
        <v>94</v>
      </c>
      <c r="G33" t="s">
        <v>34</v>
      </c>
      <c r="H33" t="s">
        <v>34</v>
      </c>
    </row>
    <row r="34" spans="1:8" ht="12" customHeight="1" x14ac:dyDescent="0.2">
      <c r="A34" s="23" t="s">
        <v>34</v>
      </c>
      <c r="B34" s="1" t="s">
        <v>16</v>
      </c>
      <c r="C34" s="9">
        <v>523</v>
      </c>
      <c r="D34" s="9">
        <v>300</v>
      </c>
      <c r="E34" s="9">
        <v>112</v>
      </c>
      <c r="F34" s="9">
        <v>111</v>
      </c>
      <c r="G34" t="s">
        <v>34</v>
      </c>
      <c r="H34" t="s">
        <v>34</v>
      </c>
    </row>
    <row r="35" spans="1:8" ht="12" customHeight="1" x14ac:dyDescent="0.2">
      <c r="A35" s="23" t="s">
        <v>34</v>
      </c>
      <c r="B35" s="1" t="s">
        <v>17</v>
      </c>
      <c r="C35" s="9">
        <v>544</v>
      </c>
      <c r="D35" s="9">
        <v>334</v>
      </c>
      <c r="E35" s="9">
        <v>108</v>
      </c>
      <c r="F35" s="9">
        <v>102</v>
      </c>
      <c r="G35" t="s">
        <v>34</v>
      </c>
      <c r="H35" t="s">
        <v>34</v>
      </c>
    </row>
    <row r="36" spans="1:8" ht="12" customHeight="1" x14ac:dyDescent="0.2">
      <c r="A36" s="23" t="s">
        <v>34</v>
      </c>
      <c r="B36" s="1" t="s">
        <v>18</v>
      </c>
      <c r="C36" s="9">
        <v>514</v>
      </c>
      <c r="D36" s="9">
        <v>331</v>
      </c>
      <c r="E36" s="9">
        <v>81</v>
      </c>
      <c r="F36" s="9">
        <v>102</v>
      </c>
      <c r="G36" t="s">
        <v>34</v>
      </c>
      <c r="H36" t="s">
        <v>34</v>
      </c>
    </row>
    <row r="37" spans="1:8" ht="12" customHeight="1" x14ac:dyDescent="0.2">
      <c r="A37" s="23" t="s">
        <v>34</v>
      </c>
      <c r="B37" s="1" t="s">
        <v>19</v>
      </c>
      <c r="C37" s="9">
        <v>623</v>
      </c>
      <c r="D37" s="9">
        <v>406</v>
      </c>
      <c r="E37" s="9">
        <v>110</v>
      </c>
      <c r="F37" s="9">
        <v>107</v>
      </c>
      <c r="G37" t="s">
        <v>34</v>
      </c>
      <c r="H37" t="s">
        <v>34</v>
      </c>
    </row>
    <row r="38" spans="1:8" ht="12" customHeight="1" x14ac:dyDescent="0.2">
      <c r="A38" s="23" t="s">
        <v>34</v>
      </c>
      <c r="B38" s="1" t="s">
        <v>20</v>
      </c>
      <c r="C38" s="9">
        <v>713</v>
      </c>
      <c r="D38" s="9">
        <v>476</v>
      </c>
      <c r="E38" s="9">
        <v>134</v>
      </c>
      <c r="F38" s="9">
        <v>103</v>
      </c>
      <c r="G38" t="s">
        <v>34</v>
      </c>
      <c r="H38" t="s">
        <v>34</v>
      </c>
    </row>
    <row r="39" spans="1:8" ht="12" customHeight="1" x14ac:dyDescent="0.2">
      <c r="A39" s="23" t="s">
        <v>34</v>
      </c>
      <c r="B39" s="1" t="s">
        <v>21</v>
      </c>
      <c r="C39" s="9">
        <v>680</v>
      </c>
      <c r="D39" s="9">
        <v>497</v>
      </c>
      <c r="E39" s="9">
        <v>95</v>
      </c>
      <c r="F39" s="9">
        <v>88</v>
      </c>
      <c r="G39" t="s">
        <v>34</v>
      </c>
      <c r="H39" t="s">
        <v>34</v>
      </c>
    </row>
    <row r="40" spans="1:8" ht="12" customHeight="1" x14ac:dyDescent="0.2">
      <c r="A40" s="23" t="s">
        <v>34</v>
      </c>
      <c r="B40" s="1" t="s">
        <v>22</v>
      </c>
      <c r="C40" s="9">
        <v>503</v>
      </c>
      <c r="D40" s="9">
        <v>442</v>
      </c>
      <c r="E40" s="9">
        <v>41</v>
      </c>
      <c r="F40" s="9">
        <v>20</v>
      </c>
      <c r="G40" t="s">
        <v>34</v>
      </c>
      <c r="H40" t="s">
        <v>34</v>
      </c>
    </row>
    <row r="41" spans="1:8" ht="12" customHeight="1" x14ac:dyDescent="0.2">
      <c r="A41" s="23" t="s">
        <v>34</v>
      </c>
      <c r="B41" s="1" t="s">
        <v>23</v>
      </c>
      <c r="C41" s="9">
        <v>415</v>
      </c>
      <c r="D41" s="9">
        <v>383</v>
      </c>
      <c r="E41" s="9">
        <v>25</v>
      </c>
      <c r="F41" s="9">
        <v>7</v>
      </c>
      <c r="G41" t="s">
        <v>34</v>
      </c>
      <c r="H41" t="s">
        <v>34</v>
      </c>
    </row>
    <row r="42" spans="1:8" ht="12" customHeight="1" x14ac:dyDescent="0.2">
      <c r="A42" s="23" t="s">
        <v>34</v>
      </c>
      <c r="B42" s="1" t="s">
        <v>24</v>
      </c>
      <c r="C42" s="9">
        <v>323</v>
      </c>
      <c r="D42" s="9">
        <v>309</v>
      </c>
      <c r="E42" s="9">
        <v>11</v>
      </c>
      <c r="F42" s="9">
        <v>3</v>
      </c>
      <c r="G42" t="s">
        <v>34</v>
      </c>
      <c r="H42" t="s">
        <v>34</v>
      </c>
    </row>
    <row r="43" spans="1:8" ht="12" customHeight="1" x14ac:dyDescent="0.2">
      <c r="A43" s="23" t="s">
        <v>34</v>
      </c>
      <c r="B43" s="1" t="s">
        <v>25</v>
      </c>
      <c r="C43" s="9">
        <v>190</v>
      </c>
      <c r="D43" s="9">
        <v>176</v>
      </c>
      <c r="E43" s="9">
        <v>8</v>
      </c>
      <c r="F43" s="9">
        <v>6</v>
      </c>
      <c r="G43" t="s">
        <v>34</v>
      </c>
      <c r="H43" t="s">
        <v>34</v>
      </c>
    </row>
    <row r="44" spans="1:8" ht="12" customHeight="1" x14ac:dyDescent="0.2">
      <c r="A44" s="23" t="s">
        <v>34</v>
      </c>
      <c r="B44" s="1" t="s">
        <v>26</v>
      </c>
      <c r="C44" s="9">
        <v>97</v>
      </c>
      <c r="D44" s="9">
        <v>88</v>
      </c>
      <c r="E44" s="9">
        <v>5</v>
      </c>
      <c r="F44" s="9">
        <v>4</v>
      </c>
      <c r="G44" t="s">
        <v>34</v>
      </c>
      <c r="H44" t="s">
        <v>34</v>
      </c>
    </row>
    <row r="45" spans="1:8" ht="12" customHeight="1" x14ac:dyDescent="0.2">
      <c r="A45" s="23" t="s">
        <v>34</v>
      </c>
      <c r="B45" s="1" t="s">
        <v>27</v>
      </c>
      <c r="C45" s="9">
        <v>85</v>
      </c>
      <c r="D45" s="9">
        <v>69</v>
      </c>
      <c r="E45" s="9">
        <v>6</v>
      </c>
      <c r="F45" s="9">
        <v>10</v>
      </c>
      <c r="G45" t="s">
        <v>34</v>
      </c>
      <c r="H45" t="s">
        <v>34</v>
      </c>
    </row>
    <row r="46" spans="1:8" ht="12" customHeight="1" x14ac:dyDescent="0.2">
      <c r="A46" s="23" t="s">
        <v>34</v>
      </c>
      <c r="B46" s="1" t="s">
        <v>28</v>
      </c>
      <c r="C46" s="9">
        <v>2</v>
      </c>
      <c r="D46" s="9">
        <v>2</v>
      </c>
      <c r="E46" s="9" t="s">
        <v>44</v>
      </c>
      <c r="F46" s="9" t="s">
        <v>44</v>
      </c>
      <c r="G46" t="s">
        <v>34</v>
      </c>
      <c r="H46" t="s">
        <v>34</v>
      </c>
    </row>
    <row r="47" spans="1:8" ht="12" customHeight="1" x14ac:dyDescent="0.2">
      <c r="A47" s="24" t="s">
        <v>30</v>
      </c>
      <c r="B47" s="4" t="s">
        <v>34</v>
      </c>
      <c r="C47" s="3">
        <v>5573</v>
      </c>
      <c r="D47" s="3">
        <v>3747</v>
      </c>
      <c r="E47" s="3">
        <v>687</v>
      </c>
      <c r="F47" s="3">
        <v>1139</v>
      </c>
    </row>
    <row r="48" spans="1:8" ht="12" customHeight="1" x14ac:dyDescent="0.2">
      <c r="A48" s="23" t="s">
        <v>34</v>
      </c>
      <c r="B48" s="1" t="s">
        <v>9</v>
      </c>
      <c r="C48" s="9">
        <v>51</v>
      </c>
      <c r="D48" s="9">
        <v>34</v>
      </c>
      <c r="E48" s="9">
        <v>8</v>
      </c>
      <c r="F48" s="9">
        <v>9</v>
      </c>
      <c r="G48" t="s">
        <v>34</v>
      </c>
      <c r="H48" t="s">
        <v>34</v>
      </c>
    </row>
    <row r="49" spans="1:8" ht="12" customHeight="1" x14ac:dyDescent="0.2">
      <c r="A49" s="23" t="s">
        <v>34</v>
      </c>
      <c r="B49" s="1" t="s">
        <v>10</v>
      </c>
      <c r="C49" s="9">
        <v>87</v>
      </c>
      <c r="D49" s="9">
        <v>56</v>
      </c>
      <c r="E49" s="9">
        <v>22</v>
      </c>
      <c r="F49" s="9">
        <v>9</v>
      </c>
      <c r="G49" t="s">
        <v>34</v>
      </c>
      <c r="H49" t="s">
        <v>34</v>
      </c>
    </row>
    <row r="50" spans="1:8" ht="12" customHeight="1" x14ac:dyDescent="0.2">
      <c r="A50" s="23" t="s">
        <v>34</v>
      </c>
      <c r="B50" s="1" t="s">
        <v>11</v>
      </c>
      <c r="C50" s="9">
        <v>129</v>
      </c>
      <c r="D50" s="9">
        <v>72</v>
      </c>
      <c r="E50" s="9">
        <v>37</v>
      </c>
      <c r="F50" s="9">
        <v>20</v>
      </c>
      <c r="G50" t="s">
        <v>34</v>
      </c>
      <c r="H50" t="s">
        <v>34</v>
      </c>
    </row>
    <row r="51" spans="1:8" ht="12" customHeight="1" x14ac:dyDescent="0.2">
      <c r="A51" s="23" t="s">
        <v>34</v>
      </c>
      <c r="B51" s="1" t="s">
        <v>12</v>
      </c>
      <c r="C51" s="9">
        <v>201</v>
      </c>
      <c r="D51" s="9">
        <v>119</v>
      </c>
      <c r="E51" s="9">
        <v>42</v>
      </c>
      <c r="F51" s="9">
        <v>40</v>
      </c>
      <c r="G51" t="s">
        <v>34</v>
      </c>
      <c r="H51" t="s">
        <v>34</v>
      </c>
    </row>
    <row r="52" spans="1:8" ht="12" customHeight="1" x14ac:dyDescent="0.2">
      <c r="A52" s="23" t="s">
        <v>34</v>
      </c>
      <c r="B52" s="1" t="s">
        <v>13</v>
      </c>
      <c r="C52" s="9">
        <v>198</v>
      </c>
      <c r="D52" s="9">
        <v>88</v>
      </c>
      <c r="E52" s="9">
        <v>23</v>
      </c>
      <c r="F52" s="9">
        <v>87</v>
      </c>
      <c r="G52" t="s">
        <v>34</v>
      </c>
      <c r="H52" t="s">
        <v>34</v>
      </c>
    </row>
    <row r="53" spans="1:8" ht="12" customHeight="1" x14ac:dyDescent="0.2">
      <c r="A53" s="23" t="s">
        <v>34</v>
      </c>
      <c r="B53" s="1" t="s">
        <v>14</v>
      </c>
      <c r="C53" s="9">
        <v>287</v>
      </c>
      <c r="D53" s="9">
        <v>149</v>
      </c>
      <c r="E53" s="9">
        <v>38</v>
      </c>
      <c r="F53" s="9">
        <v>100</v>
      </c>
      <c r="G53" t="s">
        <v>34</v>
      </c>
      <c r="H53" t="s">
        <v>34</v>
      </c>
    </row>
    <row r="54" spans="1:8" ht="12" customHeight="1" x14ac:dyDescent="0.2">
      <c r="A54" s="23" t="s">
        <v>34</v>
      </c>
      <c r="B54" s="1" t="s">
        <v>15</v>
      </c>
      <c r="C54" s="9">
        <v>406</v>
      </c>
      <c r="D54" s="9">
        <v>242</v>
      </c>
      <c r="E54" s="9">
        <v>55</v>
      </c>
      <c r="F54" s="9">
        <v>109</v>
      </c>
      <c r="G54" t="s">
        <v>34</v>
      </c>
      <c r="H54" t="s">
        <v>34</v>
      </c>
    </row>
    <row r="55" spans="1:8" ht="12" customHeight="1" x14ac:dyDescent="0.2">
      <c r="A55" s="23" t="s">
        <v>34</v>
      </c>
      <c r="B55" s="1" t="s">
        <v>16</v>
      </c>
      <c r="C55" s="9">
        <v>449</v>
      </c>
      <c r="D55" s="9">
        <v>273</v>
      </c>
      <c r="E55" s="9">
        <v>52</v>
      </c>
      <c r="F55" s="9">
        <v>124</v>
      </c>
      <c r="G55" t="s">
        <v>34</v>
      </c>
      <c r="H55" t="s">
        <v>34</v>
      </c>
    </row>
    <row r="56" spans="1:8" ht="12" customHeight="1" x14ac:dyDescent="0.2">
      <c r="A56" s="23" t="s">
        <v>34</v>
      </c>
      <c r="B56" s="1" t="s">
        <v>17</v>
      </c>
      <c r="C56" s="9">
        <v>401</v>
      </c>
      <c r="D56" s="9">
        <v>236</v>
      </c>
      <c r="E56" s="9">
        <v>59</v>
      </c>
      <c r="F56" s="9">
        <v>106</v>
      </c>
      <c r="G56" t="s">
        <v>34</v>
      </c>
      <c r="H56" t="s">
        <v>34</v>
      </c>
    </row>
    <row r="57" spans="1:8" ht="12" customHeight="1" x14ac:dyDescent="0.2">
      <c r="A57" s="23" t="s">
        <v>34</v>
      </c>
      <c r="B57" s="1" t="s">
        <v>18</v>
      </c>
      <c r="C57" s="9">
        <v>451</v>
      </c>
      <c r="D57" s="9">
        <v>283</v>
      </c>
      <c r="E57" s="9">
        <v>52</v>
      </c>
      <c r="F57" s="9">
        <v>116</v>
      </c>
      <c r="G57" t="s">
        <v>34</v>
      </c>
      <c r="H57" t="s">
        <v>34</v>
      </c>
    </row>
    <row r="58" spans="1:8" ht="12" customHeight="1" x14ac:dyDescent="0.2">
      <c r="A58" s="23" t="s">
        <v>34</v>
      </c>
      <c r="B58" s="1" t="s">
        <v>19</v>
      </c>
      <c r="C58" s="9">
        <v>462</v>
      </c>
      <c r="D58" s="9">
        <v>298</v>
      </c>
      <c r="E58" s="9">
        <v>52</v>
      </c>
      <c r="F58" s="9">
        <v>112</v>
      </c>
      <c r="G58" t="s">
        <v>34</v>
      </c>
      <c r="H58" t="s">
        <v>34</v>
      </c>
    </row>
    <row r="59" spans="1:8" ht="12" customHeight="1" x14ac:dyDescent="0.2">
      <c r="A59" s="23" t="s">
        <v>34</v>
      </c>
      <c r="B59" s="1" t="s">
        <v>20</v>
      </c>
      <c r="C59" s="9">
        <v>500</v>
      </c>
      <c r="D59" s="9">
        <v>306</v>
      </c>
      <c r="E59" s="9">
        <v>79</v>
      </c>
      <c r="F59" s="9">
        <v>115</v>
      </c>
      <c r="G59" t="s">
        <v>34</v>
      </c>
      <c r="H59" t="s">
        <v>34</v>
      </c>
    </row>
    <row r="60" spans="1:8" ht="12" customHeight="1" x14ac:dyDescent="0.2">
      <c r="A60" s="23" t="s">
        <v>34</v>
      </c>
      <c r="B60" s="1" t="s">
        <v>21</v>
      </c>
      <c r="C60" s="9">
        <v>529</v>
      </c>
      <c r="D60" s="9">
        <v>329</v>
      </c>
      <c r="E60" s="9">
        <v>88</v>
      </c>
      <c r="F60" s="9">
        <v>112</v>
      </c>
      <c r="G60" t="s">
        <v>34</v>
      </c>
      <c r="H60" t="s">
        <v>34</v>
      </c>
    </row>
    <row r="61" spans="1:8" ht="12" customHeight="1" x14ac:dyDescent="0.2">
      <c r="A61" s="23" t="s">
        <v>34</v>
      </c>
      <c r="B61" s="1" t="s">
        <v>22</v>
      </c>
      <c r="C61" s="9">
        <v>513</v>
      </c>
      <c r="D61" s="9">
        <v>426</v>
      </c>
      <c r="E61" s="9">
        <v>35</v>
      </c>
      <c r="F61" s="9">
        <v>52</v>
      </c>
      <c r="G61" t="s">
        <v>34</v>
      </c>
      <c r="H61" t="s">
        <v>34</v>
      </c>
    </row>
    <row r="62" spans="1:8" ht="12" customHeight="1" x14ac:dyDescent="0.2">
      <c r="A62" s="23" t="s">
        <v>34</v>
      </c>
      <c r="B62" s="1" t="s">
        <v>23</v>
      </c>
      <c r="C62" s="9">
        <v>426</v>
      </c>
      <c r="D62" s="9">
        <v>393</v>
      </c>
      <c r="E62" s="9">
        <v>21</v>
      </c>
      <c r="F62" s="9">
        <v>12</v>
      </c>
      <c r="G62" t="s">
        <v>34</v>
      </c>
      <c r="H62" t="s">
        <v>34</v>
      </c>
    </row>
    <row r="63" spans="1:8" ht="12" customHeight="1" x14ac:dyDescent="0.2">
      <c r="A63" s="23" t="s">
        <v>34</v>
      </c>
      <c r="B63" s="1" t="s">
        <v>24</v>
      </c>
      <c r="C63" s="9">
        <v>245</v>
      </c>
      <c r="D63" s="9">
        <v>231</v>
      </c>
      <c r="E63" s="9">
        <v>6</v>
      </c>
      <c r="F63" s="9">
        <v>8</v>
      </c>
      <c r="G63" t="s">
        <v>34</v>
      </c>
      <c r="H63" t="s">
        <v>34</v>
      </c>
    </row>
    <row r="64" spans="1:8" ht="12" customHeight="1" x14ac:dyDescent="0.2">
      <c r="A64" s="23" t="s">
        <v>34</v>
      </c>
      <c r="B64" s="1" t="s">
        <v>25</v>
      </c>
      <c r="C64" s="9">
        <v>147</v>
      </c>
      <c r="D64" s="9">
        <v>133</v>
      </c>
      <c r="E64" s="9">
        <v>10</v>
      </c>
      <c r="F64" s="9">
        <v>4</v>
      </c>
      <c r="G64" t="s">
        <v>34</v>
      </c>
      <c r="H64" t="s">
        <v>34</v>
      </c>
    </row>
    <row r="65" spans="1:31" ht="12" customHeight="1" x14ac:dyDescent="0.2">
      <c r="A65" s="23" t="s">
        <v>34</v>
      </c>
      <c r="B65" s="1" t="s">
        <v>26</v>
      </c>
      <c r="C65" s="9">
        <v>57</v>
      </c>
      <c r="D65" s="9">
        <v>50</v>
      </c>
      <c r="E65" s="9">
        <v>5</v>
      </c>
      <c r="F65" s="9">
        <v>2</v>
      </c>
      <c r="G65" t="s">
        <v>34</v>
      </c>
      <c r="H65" t="s">
        <v>34</v>
      </c>
    </row>
    <row r="66" spans="1:31" ht="12" customHeight="1" x14ac:dyDescent="0.2">
      <c r="A66" s="23" t="s">
        <v>34</v>
      </c>
      <c r="B66" s="1" t="s">
        <v>27</v>
      </c>
      <c r="C66" s="9">
        <v>34</v>
      </c>
      <c r="D66" s="9">
        <v>29</v>
      </c>
      <c r="E66" s="9">
        <v>3</v>
      </c>
      <c r="F66" s="9">
        <v>2</v>
      </c>
      <c r="G66" t="s">
        <v>34</v>
      </c>
      <c r="H66" t="s">
        <v>34</v>
      </c>
    </row>
    <row r="67" spans="1:31" ht="12" customHeight="1" x14ac:dyDescent="0.2">
      <c r="A67" s="25" t="s">
        <v>34</v>
      </c>
      <c r="B67" s="7" t="s">
        <v>28</v>
      </c>
      <c r="C67" s="6" t="s">
        <v>44</v>
      </c>
      <c r="D67" s="6" t="s">
        <v>44</v>
      </c>
      <c r="E67" s="6" t="s">
        <v>44</v>
      </c>
      <c r="F67" s="6" t="s">
        <v>44</v>
      </c>
      <c r="G67" t="s">
        <v>34</v>
      </c>
      <c r="H67" t="s">
        <v>34</v>
      </c>
      <c r="I67" t="s">
        <v>34</v>
      </c>
    </row>
    <row r="68" spans="1:31" ht="27" customHeight="1" x14ac:dyDescent="0.2">
      <c r="A68" s="26" t="s">
        <v>45</v>
      </c>
      <c r="B68" s="27"/>
      <c r="C68" s="27"/>
      <c r="D68" s="27"/>
      <c r="E68" s="27"/>
      <c r="F68" s="28"/>
      <c r="G68" s="14"/>
      <c r="H68" s="14"/>
      <c r="I68" s="14" t="s">
        <v>34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 ht="36.75" customHeight="1" x14ac:dyDescent="0.2">
      <c r="A69" s="32" t="s">
        <v>49</v>
      </c>
      <c r="B69" s="32"/>
      <c r="C69" s="32"/>
      <c r="D69" s="32"/>
      <c r="E69" s="32"/>
      <c r="F69" s="33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 ht="12" customHeight="1" x14ac:dyDescent="0.2">
      <c r="A70" s="26" t="s">
        <v>46</v>
      </c>
      <c r="B70" s="27"/>
      <c r="C70" s="27"/>
      <c r="D70" s="27"/>
      <c r="E70" s="27"/>
      <c r="F70" s="28"/>
      <c r="G70" s="14"/>
      <c r="H70" s="14"/>
      <c r="I70" s="14" t="s">
        <v>34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 ht="12" x14ac:dyDescent="0.2">
      <c r="A71" s="8" t="s">
        <v>34</v>
      </c>
      <c r="B71" s="8" t="s">
        <v>34</v>
      </c>
      <c r="C71" s="5" t="s">
        <v>34</v>
      </c>
      <c r="D71" s="5" t="s">
        <v>34</v>
      </c>
      <c r="E71" s="5" t="s">
        <v>34</v>
      </c>
      <c r="F71" s="5" t="s">
        <v>34</v>
      </c>
      <c r="G71" t="s">
        <v>34</v>
      </c>
      <c r="H71" t="s">
        <v>34</v>
      </c>
      <c r="I71" t="s">
        <v>34</v>
      </c>
    </row>
    <row r="72" spans="1:31" x14ac:dyDescent="0.2">
      <c r="A72" s="8"/>
      <c r="B72" s="8"/>
    </row>
  </sheetData>
  <mergeCells count="12">
    <mergeCell ref="A5:A25"/>
    <mergeCell ref="A26:A46"/>
    <mergeCell ref="A47:A67"/>
    <mergeCell ref="A68:F68"/>
    <mergeCell ref="A70:F70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9.1640625" customWidth="1"/>
  </cols>
  <sheetData>
    <row r="1" spans="1:31" ht="13.9" customHeight="1" x14ac:dyDescent="0.2">
      <c r="A1" s="21" t="s">
        <v>0</v>
      </c>
      <c r="B1" s="21"/>
      <c r="C1" s="21"/>
      <c r="D1" s="21"/>
      <c r="E1" s="21"/>
      <c r="F1" s="21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18" customHeight="1" x14ac:dyDescent="0.2">
      <c r="A2" s="31" t="s">
        <v>31</v>
      </c>
      <c r="B2" s="31"/>
      <c r="C2" s="31"/>
      <c r="D2" s="31"/>
      <c r="E2" s="31"/>
      <c r="F2" s="31"/>
      <c r="G2" s="14"/>
      <c r="H2" s="14"/>
      <c r="I2" s="14" t="s">
        <v>34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24" customHeight="1" x14ac:dyDescent="0.2">
      <c r="A3" s="19" t="s">
        <v>2</v>
      </c>
      <c r="B3" s="19"/>
      <c r="C3" s="19" t="s">
        <v>3</v>
      </c>
      <c r="D3" s="18" t="s">
        <v>4</v>
      </c>
      <c r="E3" s="18"/>
      <c r="F3" s="19" t="s">
        <v>5</v>
      </c>
      <c r="G3" s="17"/>
      <c r="H3" t="s">
        <v>34</v>
      </c>
      <c r="I3" t="s">
        <v>34</v>
      </c>
    </row>
    <row r="4" spans="1:31" ht="63.6" customHeight="1" x14ac:dyDescent="0.2">
      <c r="A4" s="20"/>
      <c r="B4" s="20"/>
      <c r="C4" s="20"/>
      <c r="D4" s="2" t="s">
        <v>6</v>
      </c>
      <c r="E4" s="2" t="s">
        <v>7</v>
      </c>
      <c r="F4" s="20"/>
      <c r="G4" t="s">
        <v>34</v>
      </c>
      <c r="H4" t="s">
        <v>34</v>
      </c>
      <c r="I4" t="s">
        <v>34</v>
      </c>
    </row>
    <row r="5" spans="1:31" ht="12" customHeight="1" x14ac:dyDescent="0.2">
      <c r="A5" s="22" t="s">
        <v>8</v>
      </c>
      <c r="B5" s="15" t="s">
        <v>34</v>
      </c>
      <c r="C5" s="16">
        <v>6748</v>
      </c>
      <c r="D5" s="16">
        <v>4815</v>
      </c>
      <c r="E5" s="16">
        <v>721</v>
      </c>
      <c r="F5" s="16">
        <v>1212</v>
      </c>
    </row>
    <row r="6" spans="1:31" ht="12" customHeight="1" x14ac:dyDescent="0.2">
      <c r="A6" s="23" t="s">
        <v>34</v>
      </c>
      <c r="B6" s="1" t="s">
        <v>9</v>
      </c>
      <c r="C6" s="9">
        <v>60</v>
      </c>
      <c r="D6" s="9">
        <v>40</v>
      </c>
      <c r="E6" s="9">
        <v>7</v>
      </c>
      <c r="F6" s="9">
        <v>13</v>
      </c>
      <c r="G6" t="s">
        <v>34</v>
      </c>
      <c r="H6" t="s">
        <v>34</v>
      </c>
    </row>
    <row r="7" spans="1:31" ht="12" customHeight="1" x14ac:dyDescent="0.2">
      <c r="A7" s="23" t="s">
        <v>34</v>
      </c>
      <c r="B7" s="1" t="s">
        <v>10</v>
      </c>
      <c r="C7" s="9">
        <v>88</v>
      </c>
      <c r="D7" s="9">
        <v>67</v>
      </c>
      <c r="E7" s="9">
        <v>11</v>
      </c>
      <c r="F7" s="9">
        <v>10</v>
      </c>
      <c r="G7" t="s">
        <v>34</v>
      </c>
      <c r="H7" t="s">
        <v>34</v>
      </c>
    </row>
    <row r="8" spans="1:31" ht="12" customHeight="1" x14ac:dyDescent="0.2">
      <c r="A8" s="23" t="s">
        <v>34</v>
      </c>
      <c r="B8" s="1" t="s">
        <v>11</v>
      </c>
      <c r="C8" s="9">
        <v>115</v>
      </c>
      <c r="D8" s="9">
        <v>76</v>
      </c>
      <c r="E8" s="9">
        <v>25</v>
      </c>
      <c r="F8" s="9">
        <v>14</v>
      </c>
      <c r="G8" t="s">
        <v>34</v>
      </c>
      <c r="H8" t="s">
        <v>34</v>
      </c>
    </row>
    <row r="9" spans="1:31" ht="12" customHeight="1" x14ac:dyDescent="0.2">
      <c r="A9" s="23" t="s">
        <v>34</v>
      </c>
      <c r="B9" s="1" t="s">
        <v>12</v>
      </c>
      <c r="C9" s="9">
        <v>180</v>
      </c>
      <c r="D9" s="9">
        <v>104</v>
      </c>
      <c r="E9" s="9">
        <v>31</v>
      </c>
      <c r="F9" s="9">
        <v>45</v>
      </c>
      <c r="G9" t="s">
        <v>34</v>
      </c>
      <c r="H9" t="s">
        <v>34</v>
      </c>
    </row>
    <row r="10" spans="1:31" ht="12" customHeight="1" x14ac:dyDescent="0.2">
      <c r="A10" s="23" t="s">
        <v>34</v>
      </c>
      <c r="B10" s="1" t="s">
        <v>13</v>
      </c>
      <c r="C10" s="9">
        <v>197</v>
      </c>
      <c r="D10" s="9">
        <v>92</v>
      </c>
      <c r="E10" s="9">
        <v>19</v>
      </c>
      <c r="F10" s="9">
        <v>86</v>
      </c>
      <c r="G10" t="s">
        <v>34</v>
      </c>
      <c r="H10" t="s">
        <v>34</v>
      </c>
    </row>
    <row r="11" spans="1:31" ht="12" customHeight="1" x14ac:dyDescent="0.25">
      <c r="A11" s="23" t="s">
        <v>34</v>
      </c>
      <c r="B11" s="1" t="s">
        <v>14</v>
      </c>
      <c r="C11" s="9">
        <v>239</v>
      </c>
      <c r="D11" s="9">
        <v>139</v>
      </c>
      <c r="E11" s="9">
        <v>27</v>
      </c>
      <c r="F11" s="9">
        <v>73</v>
      </c>
      <c r="G11" t="s">
        <v>34</v>
      </c>
      <c r="H11" t="s">
        <v>34</v>
      </c>
    </row>
    <row r="12" spans="1:31" ht="12" customHeight="1" x14ac:dyDescent="0.2">
      <c r="A12" s="23" t="s">
        <v>34</v>
      </c>
      <c r="B12" s="1" t="s">
        <v>15</v>
      </c>
      <c r="C12" s="9">
        <v>384</v>
      </c>
      <c r="D12" s="9">
        <v>244</v>
      </c>
      <c r="E12" s="9">
        <v>35</v>
      </c>
      <c r="F12" s="9">
        <v>105</v>
      </c>
      <c r="G12" t="s">
        <v>34</v>
      </c>
      <c r="H12" t="s">
        <v>34</v>
      </c>
    </row>
    <row r="13" spans="1:31" ht="12" customHeight="1" x14ac:dyDescent="0.2">
      <c r="A13" s="23" t="s">
        <v>34</v>
      </c>
      <c r="B13" s="1" t="s">
        <v>16</v>
      </c>
      <c r="C13" s="9">
        <v>477</v>
      </c>
      <c r="D13" s="9">
        <v>283</v>
      </c>
      <c r="E13" s="9">
        <v>69</v>
      </c>
      <c r="F13" s="9">
        <v>125</v>
      </c>
      <c r="G13" t="s">
        <v>34</v>
      </c>
      <c r="H13" t="s">
        <v>34</v>
      </c>
    </row>
    <row r="14" spans="1:31" ht="12" customHeight="1" x14ac:dyDescent="0.2">
      <c r="A14" s="23" t="s">
        <v>34</v>
      </c>
      <c r="B14" s="1" t="s">
        <v>17</v>
      </c>
      <c r="C14" s="9">
        <v>487</v>
      </c>
      <c r="D14" s="9">
        <v>319</v>
      </c>
      <c r="E14" s="9">
        <v>63</v>
      </c>
      <c r="F14" s="9">
        <v>105</v>
      </c>
      <c r="G14" t="s">
        <v>34</v>
      </c>
      <c r="H14" t="s">
        <v>34</v>
      </c>
    </row>
    <row r="15" spans="1:31" ht="12" customHeight="1" x14ac:dyDescent="0.2">
      <c r="A15" s="23" t="s">
        <v>34</v>
      </c>
      <c r="B15" s="1" t="s">
        <v>18</v>
      </c>
      <c r="C15" s="9">
        <v>521</v>
      </c>
      <c r="D15" s="9">
        <v>341</v>
      </c>
      <c r="E15" s="9">
        <v>56</v>
      </c>
      <c r="F15" s="9">
        <v>124</v>
      </c>
      <c r="G15" t="s">
        <v>34</v>
      </c>
      <c r="H15" t="s">
        <v>34</v>
      </c>
    </row>
    <row r="16" spans="1:31" ht="12" customHeight="1" x14ac:dyDescent="0.2">
      <c r="A16" s="23" t="s">
        <v>34</v>
      </c>
      <c r="B16" s="1" t="s">
        <v>19</v>
      </c>
      <c r="C16" s="9">
        <v>631</v>
      </c>
      <c r="D16" s="9">
        <v>400</v>
      </c>
      <c r="E16" s="9">
        <v>82</v>
      </c>
      <c r="F16" s="9">
        <v>149</v>
      </c>
      <c r="G16" t="s">
        <v>34</v>
      </c>
      <c r="H16" t="s">
        <v>34</v>
      </c>
    </row>
    <row r="17" spans="1:8" ht="12" customHeight="1" x14ac:dyDescent="0.2">
      <c r="A17" s="23" t="s">
        <v>34</v>
      </c>
      <c r="B17" s="1" t="s">
        <v>20</v>
      </c>
      <c r="C17" s="9">
        <v>710</v>
      </c>
      <c r="D17" s="9">
        <v>465</v>
      </c>
      <c r="E17" s="9">
        <v>106</v>
      </c>
      <c r="F17" s="9">
        <v>139</v>
      </c>
      <c r="G17" t="s">
        <v>34</v>
      </c>
      <c r="H17" t="s">
        <v>34</v>
      </c>
    </row>
    <row r="18" spans="1:8" ht="12" customHeight="1" x14ac:dyDescent="0.2">
      <c r="A18" s="23" t="s">
        <v>34</v>
      </c>
      <c r="B18" s="1" t="s">
        <v>21</v>
      </c>
      <c r="C18" s="9">
        <v>719</v>
      </c>
      <c r="D18" s="9">
        <v>494</v>
      </c>
      <c r="E18" s="9">
        <v>93</v>
      </c>
      <c r="F18" s="9">
        <v>132</v>
      </c>
      <c r="G18" t="s">
        <v>34</v>
      </c>
      <c r="H18" t="s">
        <v>34</v>
      </c>
    </row>
    <row r="19" spans="1:8" ht="12" customHeight="1" x14ac:dyDescent="0.2">
      <c r="A19" s="23" t="s">
        <v>34</v>
      </c>
      <c r="B19" s="1" t="s">
        <v>22</v>
      </c>
      <c r="C19" s="9">
        <v>678</v>
      </c>
      <c r="D19" s="9">
        <v>585</v>
      </c>
      <c r="E19" s="9">
        <v>40</v>
      </c>
      <c r="F19" s="9">
        <v>53</v>
      </c>
      <c r="G19" t="s">
        <v>34</v>
      </c>
      <c r="H19" t="s">
        <v>34</v>
      </c>
    </row>
    <row r="20" spans="1:8" ht="12" customHeight="1" x14ac:dyDescent="0.2">
      <c r="A20" s="23" t="s">
        <v>34</v>
      </c>
      <c r="B20" s="1" t="s">
        <v>23</v>
      </c>
      <c r="C20" s="9">
        <v>546</v>
      </c>
      <c r="D20" s="9">
        <v>501</v>
      </c>
      <c r="E20" s="9">
        <v>30</v>
      </c>
      <c r="F20" s="9">
        <v>15</v>
      </c>
      <c r="G20" t="s">
        <v>34</v>
      </c>
      <c r="H20" t="s">
        <v>34</v>
      </c>
    </row>
    <row r="21" spans="1:8" ht="12" customHeight="1" x14ac:dyDescent="0.2">
      <c r="A21" s="23" t="s">
        <v>34</v>
      </c>
      <c r="B21" s="1" t="s">
        <v>24</v>
      </c>
      <c r="C21" s="9">
        <v>339</v>
      </c>
      <c r="D21" s="9">
        <v>329</v>
      </c>
      <c r="E21" s="9">
        <v>5</v>
      </c>
      <c r="F21" s="9">
        <v>5</v>
      </c>
      <c r="G21" t="s">
        <v>34</v>
      </c>
      <c r="H21" t="s">
        <v>34</v>
      </c>
    </row>
    <row r="22" spans="1:8" ht="12" customHeight="1" x14ac:dyDescent="0.2">
      <c r="A22" s="23" t="s">
        <v>34</v>
      </c>
      <c r="B22" s="1" t="s">
        <v>25</v>
      </c>
      <c r="C22" s="9">
        <v>199</v>
      </c>
      <c r="D22" s="9">
        <v>185</v>
      </c>
      <c r="E22" s="9">
        <v>8</v>
      </c>
      <c r="F22" s="9">
        <v>6</v>
      </c>
      <c r="G22" t="s">
        <v>34</v>
      </c>
      <c r="H22" t="s">
        <v>34</v>
      </c>
    </row>
    <row r="23" spans="1:8" ht="12" customHeight="1" x14ac:dyDescent="0.2">
      <c r="A23" s="23" t="s">
        <v>34</v>
      </c>
      <c r="B23" s="1" t="s">
        <v>26</v>
      </c>
      <c r="C23" s="9">
        <v>101</v>
      </c>
      <c r="D23" s="9">
        <v>91</v>
      </c>
      <c r="E23" s="9">
        <v>6</v>
      </c>
      <c r="F23" s="9">
        <v>4</v>
      </c>
      <c r="G23" t="s">
        <v>34</v>
      </c>
      <c r="H23" t="s">
        <v>34</v>
      </c>
    </row>
    <row r="24" spans="1:8" ht="12" customHeight="1" x14ac:dyDescent="0.2">
      <c r="A24" s="23" t="s">
        <v>34</v>
      </c>
      <c r="B24" s="1" t="s">
        <v>27</v>
      </c>
      <c r="C24" s="9">
        <v>76</v>
      </c>
      <c r="D24" s="9">
        <v>59</v>
      </c>
      <c r="E24" s="9">
        <v>8</v>
      </c>
      <c r="F24" s="9">
        <v>9</v>
      </c>
      <c r="G24" t="s">
        <v>34</v>
      </c>
      <c r="H24" t="s">
        <v>34</v>
      </c>
    </row>
    <row r="25" spans="1:8" ht="12" customHeight="1" x14ac:dyDescent="0.2">
      <c r="A25" s="23" t="s">
        <v>34</v>
      </c>
      <c r="B25" s="1" t="s">
        <v>28</v>
      </c>
      <c r="C25" s="9">
        <v>1</v>
      </c>
      <c r="D25" s="9">
        <v>1</v>
      </c>
      <c r="E25" s="9" t="s">
        <v>44</v>
      </c>
      <c r="F25" s="9" t="s">
        <v>44</v>
      </c>
      <c r="G25" t="s">
        <v>34</v>
      </c>
      <c r="H25" t="s">
        <v>34</v>
      </c>
    </row>
    <row r="26" spans="1:8" ht="12" customHeight="1" x14ac:dyDescent="0.2">
      <c r="A26" s="24" t="s">
        <v>29</v>
      </c>
      <c r="B26" s="4" t="s">
        <v>34</v>
      </c>
      <c r="C26" s="3">
        <v>3774</v>
      </c>
      <c r="D26" s="3">
        <v>2711</v>
      </c>
      <c r="E26" s="3">
        <v>466</v>
      </c>
      <c r="F26" s="3">
        <v>597</v>
      </c>
    </row>
    <row r="27" spans="1:8" ht="12" customHeight="1" x14ac:dyDescent="0.2">
      <c r="A27" s="23" t="s">
        <v>34</v>
      </c>
      <c r="B27" s="1" t="s">
        <v>9</v>
      </c>
      <c r="C27" s="9">
        <v>36</v>
      </c>
      <c r="D27" s="9">
        <v>24</v>
      </c>
      <c r="E27" s="9">
        <v>4</v>
      </c>
      <c r="F27" s="9">
        <v>8</v>
      </c>
      <c r="G27" t="s">
        <v>34</v>
      </c>
      <c r="H27" t="s">
        <v>34</v>
      </c>
    </row>
    <row r="28" spans="1:8" ht="12" customHeight="1" x14ac:dyDescent="0.2">
      <c r="A28" s="23" t="s">
        <v>34</v>
      </c>
      <c r="B28" s="1" t="s">
        <v>10</v>
      </c>
      <c r="C28" s="9">
        <v>41</v>
      </c>
      <c r="D28" s="9">
        <v>32</v>
      </c>
      <c r="E28" s="9">
        <v>5</v>
      </c>
      <c r="F28" s="9">
        <v>4</v>
      </c>
      <c r="G28" t="s">
        <v>34</v>
      </c>
      <c r="H28" t="s">
        <v>34</v>
      </c>
    </row>
    <row r="29" spans="1:8" ht="12" customHeight="1" x14ac:dyDescent="0.2">
      <c r="A29" s="23" t="s">
        <v>34</v>
      </c>
      <c r="B29" s="1" t="s">
        <v>11</v>
      </c>
      <c r="C29" s="9">
        <v>55</v>
      </c>
      <c r="D29" s="9">
        <v>40</v>
      </c>
      <c r="E29" s="9">
        <v>11</v>
      </c>
      <c r="F29" s="9">
        <v>4</v>
      </c>
      <c r="G29" t="s">
        <v>34</v>
      </c>
      <c r="H29" t="s">
        <v>34</v>
      </c>
    </row>
    <row r="30" spans="1:8" ht="12" customHeight="1" x14ac:dyDescent="0.2">
      <c r="A30" s="23" t="s">
        <v>34</v>
      </c>
      <c r="B30" s="1" t="s">
        <v>12</v>
      </c>
      <c r="C30" s="9">
        <v>89</v>
      </c>
      <c r="D30" s="9">
        <v>46</v>
      </c>
      <c r="E30" s="9">
        <v>16</v>
      </c>
      <c r="F30" s="9">
        <v>27</v>
      </c>
      <c r="G30" t="s">
        <v>34</v>
      </c>
      <c r="H30" t="s">
        <v>34</v>
      </c>
    </row>
    <row r="31" spans="1:8" ht="12" customHeight="1" x14ac:dyDescent="0.2">
      <c r="A31" s="23" t="s">
        <v>34</v>
      </c>
      <c r="B31" s="1" t="s">
        <v>13</v>
      </c>
      <c r="C31" s="9">
        <v>99</v>
      </c>
      <c r="D31" s="9">
        <v>49</v>
      </c>
      <c r="E31" s="9">
        <v>11</v>
      </c>
      <c r="F31" s="9">
        <v>39</v>
      </c>
      <c r="G31" t="s">
        <v>34</v>
      </c>
      <c r="H31" t="s">
        <v>34</v>
      </c>
    </row>
    <row r="32" spans="1:8" ht="12" customHeight="1" x14ac:dyDescent="0.2">
      <c r="A32" s="23" t="s">
        <v>34</v>
      </c>
      <c r="B32" s="1" t="s">
        <v>14</v>
      </c>
      <c r="C32" s="9">
        <v>130</v>
      </c>
      <c r="D32" s="9">
        <v>78</v>
      </c>
      <c r="E32" s="9">
        <v>16</v>
      </c>
      <c r="F32" s="9">
        <v>36</v>
      </c>
      <c r="G32" t="s">
        <v>34</v>
      </c>
      <c r="H32" t="s">
        <v>34</v>
      </c>
    </row>
    <row r="33" spans="1:8" ht="12" customHeight="1" x14ac:dyDescent="0.2">
      <c r="A33" s="23" t="s">
        <v>34</v>
      </c>
      <c r="B33" s="1" t="s">
        <v>15</v>
      </c>
      <c r="C33" s="9">
        <v>206</v>
      </c>
      <c r="D33" s="9">
        <v>122</v>
      </c>
      <c r="E33" s="9">
        <v>29</v>
      </c>
      <c r="F33" s="9">
        <v>55</v>
      </c>
      <c r="G33" t="s">
        <v>34</v>
      </c>
      <c r="H33" t="s">
        <v>34</v>
      </c>
    </row>
    <row r="34" spans="1:8" ht="12" customHeight="1" x14ac:dyDescent="0.2">
      <c r="A34" s="23" t="s">
        <v>34</v>
      </c>
      <c r="B34" s="1" t="s">
        <v>16</v>
      </c>
      <c r="C34" s="9">
        <v>258</v>
      </c>
      <c r="D34" s="9">
        <v>141</v>
      </c>
      <c r="E34" s="9">
        <v>54</v>
      </c>
      <c r="F34" s="9">
        <v>63</v>
      </c>
      <c r="G34" t="s">
        <v>34</v>
      </c>
      <c r="H34" t="s">
        <v>34</v>
      </c>
    </row>
    <row r="35" spans="1:8" ht="12" customHeight="1" x14ac:dyDescent="0.2">
      <c r="A35" s="23" t="s">
        <v>34</v>
      </c>
      <c r="B35" s="1" t="s">
        <v>17</v>
      </c>
      <c r="C35" s="9">
        <v>296</v>
      </c>
      <c r="D35" s="9">
        <v>194</v>
      </c>
      <c r="E35" s="9">
        <v>47</v>
      </c>
      <c r="F35" s="9">
        <v>55</v>
      </c>
      <c r="G35" t="s">
        <v>34</v>
      </c>
      <c r="H35" t="s">
        <v>34</v>
      </c>
    </row>
    <row r="36" spans="1:8" ht="12" customHeight="1" x14ac:dyDescent="0.2">
      <c r="A36" s="23" t="s">
        <v>34</v>
      </c>
      <c r="B36" s="1" t="s">
        <v>18</v>
      </c>
      <c r="C36" s="9">
        <v>285</v>
      </c>
      <c r="D36" s="9">
        <v>185</v>
      </c>
      <c r="E36" s="9">
        <v>35</v>
      </c>
      <c r="F36" s="9">
        <v>65</v>
      </c>
      <c r="G36" t="s">
        <v>34</v>
      </c>
      <c r="H36" t="s">
        <v>34</v>
      </c>
    </row>
    <row r="37" spans="1:8" ht="12" customHeight="1" x14ac:dyDescent="0.2">
      <c r="A37" s="23" t="s">
        <v>34</v>
      </c>
      <c r="B37" s="1" t="s">
        <v>19</v>
      </c>
      <c r="C37" s="9">
        <v>375</v>
      </c>
      <c r="D37" s="9">
        <v>237</v>
      </c>
      <c r="E37" s="9">
        <v>62</v>
      </c>
      <c r="F37" s="9">
        <v>76</v>
      </c>
      <c r="G37" t="s">
        <v>34</v>
      </c>
      <c r="H37" t="s">
        <v>34</v>
      </c>
    </row>
    <row r="38" spans="1:8" ht="12" customHeight="1" x14ac:dyDescent="0.2">
      <c r="A38" s="23" t="s">
        <v>34</v>
      </c>
      <c r="B38" s="1" t="s">
        <v>20</v>
      </c>
      <c r="C38" s="9">
        <v>440</v>
      </c>
      <c r="D38" s="9">
        <v>298</v>
      </c>
      <c r="E38" s="9">
        <v>70</v>
      </c>
      <c r="F38" s="9">
        <v>72</v>
      </c>
      <c r="G38" t="s">
        <v>34</v>
      </c>
      <c r="H38" t="s">
        <v>34</v>
      </c>
    </row>
    <row r="39" spans="1:8" ht="12" customHeight="1" x14ac:dyDescent="0.2">
      <c r="A39" s="23" t="s">
        <v>34</v>
      </c>
      <c r="B39" s="1" t="s">
        <v>21</v>
      </c>
      <c r="C39" s="9">
        <v>420</v>
      </c>
      <c r="D39" s="9">
        <v>311</v>
      </c>
      <c r="E39" s="9">
        <v>51</v>
      </c>
      <c r="F39" s="9">
        <v>58</v>
      </c>
      <c r="G39" t="s">
        <v>34</v>
      </c>
      <c r="H39" t="s">
        <v>34</v>
      </c>
    </row>
    <row r="40" spans="1:8" ht="12" customHeight="1" x14ac:dyDescent="0.2">
      <c r="A40" s="23" t="s">
        <v>34</v>
      </c>
      <c r="B40" s="1" t="s">
        <v>22</v>
      </c>
      <c r="C40" s="9">
        <v>340</v>
      </c>
      <c r="D40" s="9">
        <v>305</v>
      </c>
      <c r="E40" s="9">
        <v>21</v>
      </c>
      <c r="F40" s="9">
        <v>14</v>
      </c>
      <c r="G40" t="s">
        <v>34</v>
      </c>
      <c r="H40" t="s">
        <v>34</v>
      </c>
    </row>
    <row r="41" spans="1:8" ht="12" customHeight="1" x14ac:dyDescent="0.2">
      <c r="A41" s="23" t="s">
        <v>34</v>
      </c>
      <c r="B41" s="1" t="s">
        <v>23</v>
      </c>
      <c r="C41" s="9">
        <v>276</v>
      </c>
      <c r="D41" s="9">
        <v>253</v>
      </c>
      <c r="E41" s="9">
        <v>18</v>
      </c>
      <c r="F41" s="9">
        <v>5</v>
      </c>
      <c r="G41" t="s">
        <v>34</v>
      </c>
      <c r="H41" t="s">
        <v>34</v>
      </c>
    </row>
    <row r="42" spans="1:8" ht="12" customHeight="1" x14ac:dyDescent="0.2">
      <c r="A42" s="23" t="s">
        <v>34</v>
      </c>
      <c r="B42" s="1" t="s">
        <v>24</v>
      </c>
      <c r="C42" s="9">
        <v>190</v>
      </c>
      <c r="D42" s="9">
        <v>187</v>
      </c>
      <c r="E42" s="9">
        <v>3</v>
      </c>
      <c r="F42" s="9" t="s">
        <v>44</v>
      </c>
      <c r="G42" t="s">
        <v>34</v>
      </c>
      <c r="H42" t="s">
        <v>34</v>
      </c>
    </row>
    <row r="43" spans="1:8" ht="12" customHeight="1" x14ac:dyDescent="0.2">
      <c r="A43" s="23" t="s">
        <v>34</v>
      </c>
      <c r="B43" s="1" t="s">
        <v>25</v>
      </c>
      <c r="C43" s="9">
        <v>114</v>
      </c>
      <c r="D43" s="9">
        <v>105</v>
      </c>
      <c r="E43" s="9">
        <v>5</v>
      </c>
      <c r="F43" s="9">
        <v>4</v>
      </c>
      <c r="G43" t="s">
        <v>34</v>
      </c>
      <c r="H43" t="s">
        <v>34</v>
      </c>
    </row>
    <row r="44" spans="1:8" ht="12" customHeight="1" x14ac:dyDescent="0.2">
      <c r="A44" s="23" t="s">
        <v>34</v>
      </c>
      <c r="B44" s="1" t="s">
        <v>26</v>
      </c>
      <c r="C44" s="9">
        <v>64</v>
      </c>
      <c r="D44" s="9">
        <v>58</v>
      </c>
      <c r="E44" s="9">
        <v>3</v>
      </c>
      <c r="F44" s="9">
        <v>3</v>
      </c>
      <c r="G44" t="s">
        <v>34</v>
      </c>
      <c r="H44" t="s">
        <v>34</v>
      </c>
    </row>
    <row r="45" spans="1:8" ht="12" customHeight="1" x14ac:dyDescent="0.2">
      <c r="A45" s="23" t="s">
        <v>34</v>
      </c>
      <c r="B45" s="1" t="s">
        <v>27</v>
      </c>
      <c r="C45" s="9">
        <v>59</v>
      </c>
      <c r="D45" s="9">
        <v>45</v>
      </c>
      <c r="E45" s="9">
        <v>5</v>
      </c>
      <c r="F45" s="9">
        <v>9</v>
      </c>
      <c r="G45" t="s">
        <v>34</v>
      </c>
      <c r="H45" t="s">
        <v>34</v>
      </c>
    </row>
    <row r="46" spans="1:8" ht="12" customHeight="1" x14ac:dyDescent="0.2">
      <c r="A46" s="23" t="s">
        <v>34</v>
      </c>
      <c r="B46" s="1" t="s">
        <v>28</v>
      </c>
      <c r="C46" s="9">
        <v>1</v>
      </c>
      <c r="D46" s="9">
        <v>1</v>
      </c>
      <c r="E46" s="9" t="s">
        <v>44</v>
      </c>
      <c r="F46" s="9" t="s">
        <v>44</v>
      </c>
      <c r="G46" t="s">
        <v>34</v>
      </c>
      <c r="H46" t="s">
        <v>34</v>
      </c>
    </row>
    <row r="47" spans="1:8" ht="12" customHeight="1" x14ac:dyDescent="0.2">
      <c r="A47" s="24" t="s">
        <v>30</v>
      </c>
      <c r="B47" s="4" t="s">
        <v>34</v>
      </c>
      <c r="C47" s="3">
        <v>2974</v>
      </c>
      <c r="D47" s="3">
        <v>2104</v>
      </c>
      <c r="E47" s="3">
        <v>255</v>
      </c>
      <c r="F47" s="3">
        <v>615</v>
      </c>
    </row>
    <row r="48" spans="1:8" ht="12" customHeight="1" x14ac:dyDescent="0.2">
      <c r="A48" s="23" t="s">
        <v>34</v>
      </c>
      <c r="B48" s="1" t="s">
        <v>9</v>
      </c>
      <c r="C48" s="9">
        <v>24</v>
      </c>
      <c r="D48" s="9">
        <v>16</v>
      </c>
      <c r="E48" s="9">
        <v>3</v>
      </c>
      <c r="F48" s="9">
        <v>5</v>
      </c>
      <c r="G48" t="s">
        <v>34</v>
      </c>
      <c r="H48" t="s">
        <v>34</v>
      </c>
    </row>
    <row r="49" spans="1:8" ht="12" customHeight="1" x14ac:dyDescent="0.2">
      <c r="A49" s="23" t="s">
        <v>34</v>
      </c>
      <c r="B49" s="1" t="s">
        <v>10</v>
      </c>
      <c r="C49" s="9">
        <v>47</v>
      </c>
      <c r="D49" s="9">
        <v>35</v>
      </c>
      <c r="E49" s="9">
        <v>6</v>
      </c>
      <c r="F49" s="9">
        <v>6</v>
      </c>
      <c r="G49" t="s">
        <v>34</v>
      </c>
      <c r="H49" t="s">
        <v>34</v>
      </c>
    </row>
    <row r="50" spans="1:8" ht="12" customHeight="1" x14ac:dyDescent="0.2">
      <c r="A50" s="23" t="s">
        <v>34</v>
      </c>
      <c r="B50" s="1" t="s">
        <v>11</v>
      </c>
      <c r="C50" s="9">
        <v>60</v>
      </c>
      <c r="D50" s="9">
        <v>36</v>
      </c>
      <c r="E50" s="9">
        <v>14</v>
      </c>
      <c r="F50" s="9">
        <v>10</v>
      </c>
      <c r="G50" t="s">
        <v>34</v>
      </c>
      <c r="H50" t="s">
        <v>34</v>
      </c>
    </row>
    <row r="51" spans="1:8" ht="12" customHeight="1" x14ac:dyDescent="0.2">
      <c r="A51" s="23" t="s">
        <v>34</v>
      </c>
      <c r="B51" s="1" t="s">
        <v>12</v>
      </c>
      <c r="C51" s="9">
        <v>91</v>
      </c>
      <c r="D51" s="9">
        <v>58</v>
      </c>
      <c r="E51" s="9">
        <v>15</v>
      </c>
      <c r="F51" s="9">
        <v>18</v>
      </c>
      <c r="G51" t="s">
        <v>34</v>
      </c>
      <c r="H51" t="s">
        <v>34</v>
      </c>
    </row>
    <row r="52" spans="1:8" ht="12" customHeight="1" x14ac:dyDescent="0.2">
      <c r="A52" s="23" t="s">
        <v>34</v>
      </c>
      <c r="B52" s="1" t="s">
        <v>13</v>
      </c>
      <c r="C52" s="9">
        <v>98</v>
      </c>
      <c r="D52" s="9">
        <v>43</v>
      </c>
      <c r="E52" s="9">
        <v>8</v>
      </c>
      <c r="F52" s="9">
        <v>47</v>
      </c>
      <c r="G52" t="s">
        <v>34</v>
      </c>
      <c r="H52" t="s">
        <v>34</v>
      </c>
    </row>
    <row r="53" spans="1:8" ht="12" customHeight="1" x14ac:dyDescent="0.2">
      <c r="A53" s="23" t="s">
        <v>34</v>
      </c>
      <c r="B53" s="1" t="s">
        <v>14</v>
      </c>
      <c r="C53" s="9">
        <v>109</v>
      </c>
      <c r="D53" s="9">
        <v>61</v>
      </c>
      <c r="E53" s="9">
        <v>11</v>
      </c>
      <c r="F53" s="9">
        <v>37</v>
      </c>
      <c r="G53" t="s">
        <v>34</v>
      </c>
      <c r="H53" t="s">
        <v>34</v>
      </c>
    </row>
    <row r="54" spans="1:8" ht="12" customHeight="1" x14ac:dyDescent="0.2">
      <c r="A54" s="23" t="s">
        <v>34</v>
      </c>
      <c r="B54" s="1" t="s">
        <v>15</v>
      </c>
      <c r="C54" s="9">
        <v>178</v>
      </c>
      <c r="D54" s="9">
        <v>122</v>
      </c>
      <c r="E54" s="9">
        <v>6</v>
      </c>
      <c r="F54" s="9">
        <v>50</v>
      </c>
      <c r="G54" t="s">
        <v>34</v>
      </c>
      <c r="H54" t="s">
        <v>34</v>
      </c>
    </row>
    <row r="55" spans="1:8" ht="12" customHeight="1" x14ac:dyDescent="0.2">
      <c r="A55" s="23" t="s">
        <v>34</v>
      </c>
      <c r="B55" s="1" t="s">
        <v>16</v>
      </c>
      <c r="C55" s="9">
        <v>219</v>
      </c>
      <c r="D55" s="9">
        <v>142</v>
      </c>
      <c r="E55" s="9">
        <v>15</v>
      </c>
      <c r="F55" s="9">
        <v>62</v>
      </c>
      <c r="G55" t="s">
        <v>34</v>
      </c>
      <c r="H55" t="s">
        <v>34</v>
      </c>
    </row>
    <row r="56" spans="1:8" ht="12" customHeight="1" x14ac:dyDescent="0.2">
      <c r="A56" s="23" t="s">
        <v>34</v>
      </c>
      <c r="B56" s="1" t="s">
        <v>17</v>
      </c>
      <c r="C56" s="9">
        <v>191</v>
      </c>
      <c r="D56" s="9">
        <v>125</v>
      </c>
      <c r="E56" s="9">
        <v>16</v>
      </c>
      <c r="F56" s="9">
        <v>50</v>
      </c>
      <c r="G56" t="s">
        <v>34</v>
      </c>
      <c r="H56" t="s">
        <v>34</v>
      </c>
    </row>
    <row r="57" spans="1:8" ht="12" customHeight="1" x14ac:dyDescent="0.2">
      <c r="A57" s="23" t="s">
        <v>34</v>
      </c>
      <c r="B57" s="1" t="s">
        <v>18</v>
      </c>
      <c r="C57" s="9">
        <v>236</v>
      </c>
      <c r="D57" s="9">
        <v>156</v>
      </c>
      <c r="E57" s="9">
        <v>21</v>
      </c>
      <c r="F57" s="9">
        <v>59</v>
      </c>
      <c r="G57" t="s">
        <v>34</v>
      </c>
      <c r="H57" t="s">
        <v>34</v>
      </c>
    </row>
    <row r="58" spans="1:8" ht="12" customHeight="1" x14ac:dyDescent="0.2">
      <c r="A58" s="23" t="s">
        <v>34</v>
      </c>
      <c r="B58" s="1" t="s">
        <v>19</v>
      </c>
      <c r="C58" s="9">
        <v>256</v>
      </c>
      <c r="D58" s="9">
        <v>163</v>
      </c>
      <c r="E58" s="9">
        <v>20</v>
      </c>
      <c r="F58" s="9">
        <v>73</v>
      </c>
      <c r="G58" t="s">
        <v>34</v>
      </c>
      <c r="H58" t="s">
        <v>34</v>
      </c>
    </row>
    <row r="59" spans="1:8" ht="12" customHeight="1" x14ac:dyDescent="0.2">
      <c r="A59" s="23" t="s">
        <v>34</v>
      </c>
      <c r="B59" s="1" t="s">
        <v>20</v>
      </c>
      <c r="C59" s="9">
        <v>270</v>
      </c>
      <c r="D59" s="9">
        <v>167</v>
      </c>
      <c r="E59" s="9">
        <v>36</v>
      </c>
      <c r="F59" s="9">
        <v>67</v>
      </c>
      <c r="G59" t="s">
        <v>34</v>
      </c>
      <c r="H59" t="s">
        <v>34</v>
      </c>
    </row>
    <row r="60" spans="1:8" ht="12" customHeight="1" x14ac:dyDescent="0.2">
      <c r="A60" s="23" t="s">
        <v>34</v>
      </c>
      <c r="B60" s="1" t="s">
        <v>21</v>
      </c>
      <c r="C60" s="9">
        <v>299</v>
      </c>
      <c r="D60" s="9">
        <v>183</v>
      </c>
      <c r="E60" s="9">
        <v>42</v>
      </c>
      <c r="F60" s="9">
        <v>74</v>
      </c>
      <c r="G60" t="s">
        <v>34</v>
      </c>
      <c r="H60" t="s">
        <v>34</v>
      </c>
    </row>
    <row r="61" spans="1:8" ht="12" customHeight="1" x14ac:dyDescent="0.2">
      <c r="A61" s="23" t="s">
        <v>34</v>
      </c>
      <c r="B61" s="1" t="s">
        <v>22</v>
      </c>
      <c r="C61" s="9">
        <v>338</v>
      </c>
      <c r="D61" s="9">
        <v>280</v>
      </c>
      <c r="E61" s="9">
        <v>19</v>
      </c>
      <c r="F61" s="9">
        <v>39</v>
      </c>
      <c r="G61" t="s">
        <v>34</v>
      </c>
      <c r="H61" t="s">
        <v>34</v>
      </c>
    </row>
    <row r="62" spans="1:8" ht="12" customHeight="1" x14ac:dyDescent="0.2">
      <c r="A62" s="23" t="s">
        <v>34</v>
      </c>
      <c r="B62" s="1" t="s">
        <v>23</v>
      </c>
      <c r="C62" s="9">
        <v>270</v>
      </c>
      <c r="D62" s="9">
        <v>248</v>
      </c>
      <c r="E62" s="9">
        <v>12</v>
      </c>
      <c r="F62" s="9">
        <v>10</v>
      </c>
      <c r="G62" t="s">
        <v>34</v>
      </c>
      <c r="H62" t="s">
        <v>34</v>
      </c>
    </row>
    <row r="63" spans="1:8" ht="12" customHeight="1" x14ac:dyDescent="0.2">
      <c r="A63" s="23" t="s">
        <v>34</v>
      </c>
      <c r="B63" s="1" t="s">
        <v>24</v>
      </c>
      <c r="C63" s="9">
        <v>149</v>
      </c>
      <c r="D63" s="9">
        <v>142</v>
      </c>
      <c r="E63" s="9">
        <v>2</v>
      </c>
      <c r="F63" s="9">
        <v>5</v>
      </c>
      <c r="G63" t="s">
        <v>34</v>
      </c>
      <c r="H63" t="s">
        <v>34</v>
      </c>
    </row>
    <row r="64" spans="1:8" ht="12" customHeight="1" x14ac:dyDescent="0.2">
      <c r="A64" s="23" t="s">
        <v>34</v>
      </c>
      <c r="B64" s="1" t="s">
        <v>25</v>
      </c>
      <c r="C64" s="9">
        <v>85</v>
      </c>
      <c r="D64" s="9">
        <v>80</v>
      </c>
      <c r="E64" s="9">
        <v>3</v>
      </c>
      <c r="F64" s="9">
        <v>2</v>
      </c>
      <c r="G64" t="s">
        <v>34</v>
      </c>
      <c r="H64" t="s">
        <v>34</v>
      </c>
    </row>
    <row r="65" spans="1:31" ht="12" customHeight="1" x14ac:dyDescent="0.2">
      <c r="A65" s="23" t="s">
        <v>34</v>
      </c>
      <c r="B65" s="1" t="s">
        <v>26</v>
      </c>
      <c r="C65" s="9">
        <v>37</v>
      </c>
      <c r="D65" s="9">
        <v>33</v>
      </c>
      <c r="E65" s="9">
        <v>3</v>
      </c>
      <c r="F65" s="9">
        <v>1</v>
      </c>
      <c r="G65" t="s">
        <v>34</v>
      </c>
      <c r="H65" t="s">
        <v>34</v>
      </c>
    </row>
    <row r="66" spans="1:31" ht="12" customHeight="1" x14ac:dyDescent="0.2">
      <c r="A66" s="23" t="s">
        <v>34</v>
      </c>
      <c r="B66" s="1" t="s">
        <v>27</v>
      </c>
      <c r="C66" s="9">
        <v>17</v>
      </c>
      <c r="D66" s="9">
        <v>14</v>
      </c>
      <c r="E66" s="9">
        <v>3</v>
      </c>
      <c r="F66" s="9" t="s">
        <v>44</v>
      </c>
      <c r="G66" t="s">
        <v>34</v>
      </c>
      <c r="H66" t="s">
        <v>34</v>
      </c>
    </row>
    <row r="67" spans="1:31" ht="12" customHeight="1" x14ac:dyDescent="0.2">
      <c r="A67" s="25" t="s">
        <v>34</v>
      </c>
      <c r="B67" s="7" t="s">
        <v>28</v>
      </c>
      <c r="C67" s="6" t="s">
        <v>44</v>
      </c>
      <c r="D67" s="6" t="s">
        <v>44</v>
      </c>
      <c r="E67" s="6" t="s">
        <v>44</v>
      </c>
      <c r="F67" s="6" t="s">
        <v>44</v>
      </c>
      <c r="G67" t="s">
        <v>34</v>
      </c>
      <c r="H67" t="s">
        <v>34</v>
      </c>
      <c r="I67" t="s">
        <v>34</v>
      </c>
    </row>
    <row r="68" spans="1:31" ht="27.75" customHeight="1" x14ac:dyDescent="0.2">
      <c r="A68" s="26" t="s">
        <v>45</v>
      </c>
      <c r="B68" s="27"/>
      <c r="C68" s="27"/>
      <c r="D68" s="27"/>
      <c r="E68" s="27"/>
      <c r="F68" s="28"/>
      <c r="G68" s="14"/>
      <c r="H68" s="14"/>
      <c r="I68" s="14" t="s">
        <v>34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 ht="12" customHeight="1" x14ac:dyDescent="0.2">
      <c r="A69" s="26" t="s">
        <v>46</v>
      </c>
      <c r="B69" s="27"/>
      <c r="C69" s="27"/>
      <c r="D69" s="27"/>
      <c r="E69" s="27"/>
      <c r="F69" s="28"/>
      <c r="G69" s="14"/>
      <c r="H69" s="14"/>
      <c r="I69" s="14" t="s">
        <v>34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 ht="12" x14ac:dyDescent="0.2">
      <c r="A70" s="8" t="s">
        <v>34</v>
      </c>
      <c r="B70" s="8" t="s">
        <v>34</v>
      </c>
      <c r="C70" s="5" t="s">
        <v>34</v>
      </c>
      <c r="D70" s="5" t="s">
        <v>34</v>
      </c>
      <c r="E70" s="5" t="s">
        <v>34</v>
      </c>
      <c r="F70" s="5" t="s">
        <v>34</v>
      </c>
      <c r="G70" t="s">
        <v>34</v>
      </c>
      <c r="H70" t="s">
        <v>34</v>
      </c>
      <c r="I70" t="s">
        <v>34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9.1640625" customWidth="1"/>
  </cols>
  <sheetData>
    <row r="1" spans="1:31" ht="13.9" customHeight="1" x14ac:dyDescent="0.2">
      <c r="A1" s="21" t="s">
        <v>0</v>
      </c>
      <c r="B1" s="21"/>
      <c r="C1" s="21"/>
      <c r="D1" s="21"/>
      <c r="E1" s="21"/>
      <c r="F1" s="21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18" customHeight="1" x14ac:dyDescent="0.2">
      <c r="A2" s="31" t="s">
        <v>32</v>
      </c>
      <c r="B2" s="31"/>
      <c r="C2" s="31"/>
      <c r="D2" s="31"/>
      <c r="E2" s="31"/>
      <c r="F2" s="31"/>
      <c r="G2" s="14"/>
      <c r="H2" s="14"/>
      <c r="I2" s="14" t="s">
        <v>34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24" customHeight="1" x14ac:dyDescent="0.2">
      <c r="A3" s="19" t="s">
        <v>2</v>
      </c>
      <c r="B3" s="19"/>
      <c r="C3" s="19" t="s">
        <v>3</v>
      </c>
      <c r="D3" s="18" t="s">
        <v>4</v>
      </c>
      <c r="E3" s="18"/>
      <c r="F3" s="19" t="s">
        <v>5</v>
      </c>
      <c r="G3" s="17"/>
      <c r="H3" t="s">
        <v>34</v>
      </c>
      <c r="I3" t="s">
        <v>34</v>
      </c>
    </row>
    <row r="4" spans="1:31" ht="63.6" customHeight="1" x14ac:dyDescent="0.2">
      <c r="A4" s="20"/>
      <c r="B4" s="20"/>
      <c r="C4" s="20"/>
      <c r="D4" s="2" t="s">
        <v>6</v>
      </c>
      <c r="E4" s="2" t="s">
        <v>7</v>
      </c>
      <c r="F4" s="20"/>
      <c r="G4" t="s">
        <v>34</v>
      </c>
      <c r="H4" t="s">
        <v>34</v>
      </c>
      <c r="I4" t="s">
        <v>34</v>
      </c>
    </row>
    <row r="5" spans="1:31" ht="12" customHeight="1" x14ac:dyDescent="0.2">
      <c r="A5" s="22" t="s">
        <v>8</v>
      </c>
      <c r="B5" s="15" t="s">
        <v>34</v>
      </c>
      <c r="C5" s="16">
        <v>420</v>
      </c>
      <c r="D5" s="16">
        <v>241</v>
      </c>
      <c r="E5" s="16">
        <v>94</v>
      </c>
      <c r="F5" s="16">
        <v>85</v>
      </c>
    </row>
    <row r="6" spans="1:31" ht="12" customHeight="1" x14ac:dyDescent="0.2">
      <c r="A6" s="23" t="s">
        <v>34</v>
      </c>
      <c r="B6" s="1" t="s">
        <v>9</v>
      </c>
      <c r="C6" s="9">
        <v>8</v>
      </c>
      <c r="D6" s="9">
        <v>4</v>
      </c>
      <c r="E6" s="9">
        <v>2</v>
      </c>
      <c r="F6" s="9">
        <v>2</v>
      </c>
      <c r="G6" t="s">
        <v>34</v>
      </c>
      <c r="H6" t="s">
        <v>34</v>
      </c>
    </row>
    <row r="7" spans="1:31" ht="12" customHeight="1" x14ac:dyDescent="0.2">
      <c r="A7" s="23" t="s">
        <v>34</v>
      </c>
      <c r="B7" s="1" t="s">
        <v>10</v>
      </c>
      <c r="C7" s="9">
        <v>3</v>
      </c>
      <c r="D7" s="9">
        <v>1</v>
      </c>
      <c r="E7" s="9">
        <v>1</v>
      </c>
      <c r="F7" s="9">
        <v>1</v>
      </c>
      <c r="G7" t="s">
        <v>34</v>
      </c>
      <c r="H7" t="s">
        <v>34</v>
      </c>
    </row>
    <row r="8" spans="1:31" ht="12" customHeight="1" x14ac:dyDescent="0.2">
      <c r="A8" s="23" t="s">
        <v>34</v>
      </c>
      <c r="B8" s="1" t="s">
        <v>11</v>
      </c>
      <c r="C8" s="9">
        <v>10</v>
      </c>
      <c r="D8" s="9">
        <v>3</v>
      </c>
      <c r="E8" s="9">
        <v>6</v>
      </c>
      <c r="F8" s="9">
        <v>1</v>
      </c>
      <c r="G8" t="s">
        <v>34</v>
      </c>
      <c r="H8" t="s">
        <v>34</v>
      </c>
    </row>
    <row r="9" spans="1:31" ht="12" customHeight="1" x14ac:dyDescent="0.2">
      <c r="A9" s="23" t="s">
        <v>34</v>
      </c>
      <c r="B9" s="1" t="s">
        <v>12</v>
      </c>
      <c r="C9" s="9">
        <v>16</v>
      </c>
      <c r="D9" s="9">
        <v>9</v>
      </c>
      <c r="E9" s="9">
        <v>3</v>
      </c>
      <c r="F9" s="9">
        <v>4</v>
      </c>
      <c r="G9" t="s">
        <v>34</v>
      </c>
      <c r="H9" t="s">
        <v>34</v>
      </c>
    </row>
    <row r="10" spans="1:31" ht="12" customHeight="1" x14ac:dyDescent="0.2">
      <c r="A10" s="23" t="s">
        <v>34</v>
      </c>
      <c r="B10" s="1" t="s">
        <v>13</v>
      </c>
      <c r="C10" s="9">
        <v>13</v>
      </c>
      <c r="D10" s="9">
        <v>3</v>
      </c>
      <c r="E10" s="9">
        <v>5</v>
      </c>
      <c r="F10" s="9">
        <v>5</v>
      </c>
      <c r="G10" t="s">
        <v>34</v>
      </c>
      <c r="H10" t="s">
        <v>34</v>
      </c>
    </row>
    <row r="11" spans="1:31" ht="12" customHeight="1" x14ac:dyDescent="0.25">
      <c r="A11" s="23" t="s">
        <v>34</v>
      </c>
      <c r="B11" s="1" t="s">
        <v>14</v>
      </c>
      <c r="C11" s="9">
        <v>36</v>
      </c>
      <c r="D11" s="9">
        <v>11</v>
      </c>
      <c r="E11" s="9">
        <v>14</v>
      </c>
      <c r="F11" s="9">
        <v>11</v>
      </c>
      <c r="G11" t="s">
        <v>34</v>
      </c>
      <c r="H11" t="s">
        <v>34</v>
      </c>
    </row>
    <row r="12" spans="1:31" ht="12" customHeight="1" x14ac:dyDescent="0.2">
      <c r="A12" s="23" t="s">
        <v>34</v>
      </c>
      <c r="B12" s="1" t="s">
        <v>15</v>
      </c>
      <c r="C12" s="9">
        <v>24</v>
      </c>
      <c r="D12" s="9">
        <v>12</v>
      </c>
      <c r="E12" s="9">
        <v>6</v>
      </c>
      <c r="F12" s="9">
        <v>6</v>
      </c>
      <c r="G12" t="s">
        <v>34</v>
      </c>
      <c r="H12" t="s">
        <v>34</v>
      </c>
    </row>
    <row r="13" spans="1:31" ht="12" customHeight="1" x14ac:dyDescent="0.2">
      <c r="A13" s="23" t="s">
        <v>34</v>
      </c>
      <c r="B13" s="1" t="s">
        <v>16</v>
      </c>
      <c r="C13" s="9">
        <v>40</v>
      </c>
      <c r="D13" s="9">
        <v>21</v>
      </c>
      <c r="E13" s="9">
        <v>5</v>
      </c>
      <c r="F13" s="9">
        <v>14</v>
      </c>
      <c r="G13" t="s">
        <v>34</v>
      </c>
      <c r="H13" t="s">
        <v>34</v>
      </c>
    </row>
    <row r="14" spans="1:31" ht="12" customHeight="1" x14ac:dyDescent="0.2">
      <c r="A14" s="23" t="s">
        <v>34</v>
      </c>
      <c r="B14" s="1" t="s">
        <v>17</v>
      </c>
      <c r="C14" s="9">
        <v>35</v>
      </c>
      <c r="D14" s="9">
        <v>13</v>
      </c>
      <c r="E14" s="9">
        <v>9</v>
      </c>
      <c r="F14" s="9">
        <v>13</v>
      </c>
      <c r="G14" t="s">
        <v>34</v>
      </c>
      <c r="H14" t="s">
        <v>34</v>
      </c>
    </row>
    <row r="15" spans="1:31" ht="12" customHeight="1" x14ac:dyDescent="0.2">
      <c r="A15" s="23" t="s">
        <v>34</v>
      </c>
      <c r="B15" s="1" t="s">
        <v>18</v>
      </c>
      <c r="C15" s="9">
        <v>28</v>
      </c>
      <c r="D15" s="9">
        <v>14</v>
      </c>
      <c r="E15" s="9">
        <v>7</v>
      </c>
      <c r="F15" s="9">
        <v>7</v>
      </c>
      <c r="G15" t="s">
        <v>34</v>
      </c>
      <c r="H15" t="s">
        <v>34</v>
      </c>
    </row>
    <row r="16" spans="1:31" ht="12" customHeight="1" x14ac:dyDescent="0.2">
      <c r="A16" s="23" t="s">
        <v>34</v>
      </c>
      <c r="B16" s="1" t="s">
        <v>19</v>
      </c>
      <c r="C16" s="9">
        <v>24</v>
      </c>
      <c r="D16" s="9">
        <v>18</v>
      </c>
      <c r="E16" s="9">
        <v>4</v>
      </c>
      <c r="F16" s="9">
        <v>2</v>
      </c>
      <c r="G16" t="s">
        <v>34</v>
      </c>
      <c r="H16" t="s">
        <v>34</v>
      </c>
    </row>
    <row r="17" spans="1:9" ht="12" customHeight="1" x14ac:dyDescent="0.2">
      <c r="A17" s="23" t="s">
        <v>34</v>
      </c>
      <c r="B17" s="1" t="s">
        <v>20</v>
      </c>
      <c r="C17" s="9">
        <v>33</v>
      </c>
      <c r="D17" s="9">
        <v>19</v>
      </c>
      <c r="E17" s="9">
        <v>10</v>
      </c>
      <c r="F17" s="9">
        <v>4</v>
      </c>
      <c r="G17" t="s">
        <v>34</v>
      </c>
      <c r="H17" t="s">
        <v>34</v>
      </c>
    </row>
    <row r="18" spans="1:9" ht="12" customHeight="1" x14ac:dyDescent="0.2">
      <c r="A18" s="23" t="s">
        <v>34</v>
      </c>
      <c r="B18" s="1" t="s">
        <v>21</v>
      </c>
      <c r="C18" s="9">
        <v>44</v>
      </c>
      <c r="D18" s="9">
        <v>22</v>
      </c>
      <c r="E18" s="9">
        <v>16</v>
      </c>
      <c r="F18" s="9">
        <v>6</v>
      </c>
      <c r="G18" t="s">
        <v>34</v>
      </c>
      <c r="H18" t="s">
        <v>34</v>
      </c>
    </row>
    <row r="19" spans="1:9" ht="12" customHeight="1" x14ac:dyDescent="0.2">
      <c r="A19" s="23" t="s">
        <v>34</v>
      </c>
      <c r="B19" s="1" t="s">
        <v>22</v>
      </c>
      <c r="C19" s="9">
        <v>33</v>
      </c>
      <c r="D19" s="9">
        <v>26</v>
      </c>
      <c r="E19" s="9">
        <v>1</v>
      </c>
      <c r="F19" s="9">
        <v>6</v>
      </c>
      <c r="G19" t="s">
        <v>34</v>
      </c>
      <c r="H19" t="s">
        <v>34</v>
      </c>
    </row>
    <row r="20" spans="1:9" ht="12" customHeight="1" x14ac:dyDescent="0.2">
      <c r="A20" s="23" t="s">
        <v>34</v>
      </c>
      <c r="B20" s="1" t="s">
        <v>23</v>
      </c>
      <c r="C20" s="9">
        <v>23</v>
      </c>
      <c r="D20" s="9">
        <v>21</v>
      </c>
      <c r="E20" s="9">
        <v>1</v>
      </c>
      <c r="F20" s="9">
        <v>1</v>
      </c>
      <c r="G20" t="s">
        <v>34</v>
      </c>
      <c r="H20" t="s">
        <v>34</v>
      </c>
    </row>
    <row r="21" spans="1:9" ht="12" customHeight="1" x14ac:dyDescent="0.2">
      <c r="A21" s="23" t="s">
        <v>34</v>
      </c>
      <c r="B21" s="1" t="s">
        <v>24</v>
      </c>
      <c r="C21" s="9">
        <v>23</v>
      </c>
      <c r="D21" s="9">
        <v>22</v>
      </c>
      <c r="E21" s="9" t="s">
        <v>44</v>
      </c>
      <c r="F21" s="9">
        <v>1</v>
      </c>
      <c r="G21" t="s">
        <v>34</v>
      </c>
      <c r="H21" t="s">
        <v>34</v>
      </c>
    </row>
    <row r="22" spans="1:9" ht="12" customHeight="1" x14ac:dyDescent="0.2">
      <c r="A22" s="23" t="s">
        <v>34</v>
      </c>
      <c r="B22" s="1" t="s">
        <v>25</v>
      </c>
      <c r="C22" s="9">
        <v>17</v>
      </c>
      <c r="D22" s="9">
        <v>12</v>
      </c>
      <c r="E22" s="9">
        <v>4</v>
      </c>
      <c r="F22" s="9">
        <v>1</v>
      </c>
      <c r="G22" t="s">
        <v>34</v>
      </c>
      <c r="H22" t="s">
        <v>34</v>
      </c>
    </row>
    <row r="23" spans="1:9" ht="12" customHeight="1" x14ac:dyDescent="0.2">
      <c r="A23" s="23" t="s">
        <v>34</v>
      </c>
      <c r="B23" s="1" t="s">
        <v>26</v>
      </c>
      <c r="C23" s="9">
        <v>7</v>
      </c>
      <c r="D23" s="9">
        <v>7</v>
      </c>
      <c r="E23" s="9" t="s">
        <v>44</v>
      </c>
      <c r="F23" s="9" t="s">
        <v>44</v>
      </c>
      <c r="G23" t="s">
        <v>34</v>
      </c>
      <c r="H23" t="s">
        <v>34</v>
      </c>
    </row>
    <row r="24" spans="1:9" ht="12" customHeight="1" x14ac:dyDescent="0.2">
      <c r="A24" s="23" t="s">
        <v>34</v>
      </c>
      <c r="B24" s="1" t="s">
        <v>27</v>
      </c>
      <c r="C24" s="9">
        <v>3</v>
      </c>
      <c r="D24" s="9">
        <v>3</v>
      </c>
      <c r="E24" s="9" t="s">
        <v>44</v>
      </c>
      <c r="F24" s="9" t="s">
        <v>44</v>
      </c>
      <c r="G24" t="s">
        <v>34</v>
      </c>
      <c r="H24" t="s">
        <v>34</v>
      </c>
    </row>
    <row r="25" spans="1:9" ht="12" customHeight="1" x14ac:dyDescent="0.2">
      <c r="A25" s="23" t="s">
        <v>34</v>
      </c>
      <c r="B25" s="1" t="s">
        <v>28</v>
      </c>
      <c r="C25" s="9" t="s">
        <v>44</v>
      </c>
      <c r="D25" s="9" t="s">
        <v>44</v>
      </c>
      <c r="E25" s="9" t="s">
        <v>44</v>
      </c>
      <c r="F25" s="9" t="s">
        <v>44</v>
      </c>
      <c r="G25" t="s">
        <v>34</v>
      </c>
      <c r="H25" t="s">
        <v>34</v>
      </c>
      <c r="I25" t="s">
        <v>34</v>
      </c>
    </row>
    <row r="26" spans="1:9" ht="12" customHeight="1" x14ac:dyDescent="0.2">
      <c r="A26" s="24" t="s">
        <v>29</v>
      </c>
      <c r="B26" s="4" t="s">
        <v>34</v>
      </c>
      <c r="C26" s="3">
        <v>215</v>
      </c>
      <c r="D26" s="3">
        <v>116</v>
      </c>
      <c r="E26" s="3">
        <v>62</v>
      </c>
      <c r="F26" s="3">
        <v>37</v>
      </c>
    </row>
    <row r="27" spans="1:9" ht="12" customHeight="1" x14ac:dyDescent="0.2">
      <c r="A27" s="23" t="s">
        <v>34</v>
      </c>
      <c r="B27" s="1" t="s">
        <v>9</v>
      </c>
      <c r="C27" s="9">
        <v>2</v>
      </c>
      <c r="D27" s="9">
        <v>1</v>
      </c>
      <c r="E27" s="9">
        <v>1</v>
      </c>
      <c r="F27" s="9" t="s">
        <v>44</v>
      </c>
      <c r="G27" t="s">
        <v>34</v>
      </c>
      <c r="H27" t="s">
        <v>34</v>
      </c>
    </row>
    <row r="28" spans="1:9" ht="12" customHeight="1" x14ac:dyDescent="0.2">
      <c r="A28" s="23" t="s">
        <v>34</v>
      </c>
      <c r="B28" s="1" t="s">
        <v>10</v>
      </c>
      <c r="C28" s="9">
        <v>3</v>
      </c>
      <c r="D28" s="9">
        <v>1</v>
      </c>
      <c r="E28" s="9">
        <v>1</v>
      </c>
      <c r="F28" s="9">
        <v>1</v>
      </c>
      <c r="G28" t="s">
        <v>34</v>
      </c>
      <c r="H28" t="s">
        <v>34</v>
      </c>
    </row>
    <row r="29" spans="1:9" ht="12" customHeight="1" x14ac:dyDescent="0.2">
      <c r="A29" s="23" t="s">
        <v>34</v>
      </c>
      <c r="B29" s="1" t="s">
        <v>11</v>
      </c>
      <c r="C29" s="9">
        <v>6</v>
      </c>
      <c r="D29" s="9">
        <v>2</v>
      </c>
      <c r="E29" s="9">
        <v>4</v>
      </c>
      <c r="F29" s="9" t="s">
        <v>44</v>
      </c>
      <c r="G29" t="s">
        <v>34</v>
      </c>
      <c r="H29" t="s">
        <v>34</v>
      </c>
    </row>
    <row r="30" spans="1:9" ht="12" customHeight="1" x14ac:dyDescent="0.2">
      <c r="A30" s="23" t="s">
        <v>34</v>
      </c>
      <c r="B30" s="1" t="s">
        <v>12</v>
      </c>
      <c r="C30" s="9">
        <v>10</v>
      </c>
      <c r="D30" s="9">
        <v>6</v>
      </c>
      <c r="E30" s="9">
        <v>2</v>
      </c>
      <c r="F30" s="9">
        <v>2</v>
      </c>
      <c r="G30" t="s">
        <v>34</v>
      </c>
      <c r="H30" t="s">
        <v>34</v>
      </c>
    </row>
    <row r="31" spans="1:9" ht="12" customHeight="1" x14ac:dyDescent="0.2">
      <c r="A31" s="23" t="s">
        <v>34</v>
      </c>
      <c r="B31" s="1" t="s">
        <v>13</v>
      </c>
      <c r="C31" s="9">
        <v>11</v>
      </c>
      <c r="D31" s="9">
        <v>3</v>
      </c>
      <c r="E31" s="9">
        <v>5</v>
      </c>
      <c r="F31" s="9">
        <v>3</v>
      </c>
      <c r="G31" t="s">
        <v>34</v>
      </c>
      <c r="H31" t="s">
        <v>34</v>
      </c>
    </row>
    <row r="32" spans="1:9" ht="12" customHeight="1" x14ac:dyDescent="0.2">
      <c r="A32" s="23" t="s">
        <v>34</v>
      </c>
      <c r="B32" s="1" t="s">
        <v>14</v>
      </c>
      <c r="C32" s="9">
        <v>21</v>
      </c>
      <c r="D32" s="9">
        <v>7</v>
      </c>
      <c r="E32" s="9">
        <v>12</v>
      </c>
      <c r="F32" s="9">
        <v>2</v>
      </c>
      <c r="G32" t="s">
        <v>34</v>
      </c>
      <c r="H32" t="s">
        <v>34</v>
      </c>
    </row>
    <row r="33" spans="1:9" ht="12" customHeight="1" x14ac:dyDescent="0.2">
      <c r="A33" s="23" t="s">
        <v>34</v>
      </c>
      <c r="B33" s="1" t="s">
        <v>15</v>
      </c>
      <c r="C33" s="9">
        <v>12</v>
      </c>
      <c r="D33" s="9">
        <v>3</v>
      </c>
      <c r="E33" s="9">
        <v>5</v>
      </c>
      <c r="F33" s="9">
        <v>4</v>
      </c>
      <c r="G33" t="s">
        <v>34</v>
      </c>
      <c r="H33" t="s">
        <v>34</v>
      </c>
    </row>
    <row r="34" spans="1:9" ht="12" customHeight="1" x14ac:dyDescent="0.2">
      <c r="A34" s="23" t="s">
        <v>34</v>
      </c>
      <c r="B34" s="1" t="s">
        <v>16</v>
      </c>
      <c r="C34" s="9">
        <v>19</v>
      </c>
      <c r="D34" s="9">
        <v>8</v>
      </c>
      <c r="E34" s="9">
        <v>4</v>
      </c>
      <c r="F34" s="9">
        <v>7</v>
      </c>
      <c r="G34" t="s">
        <v>34</v>
      </c>
      <c r="H34" t="s">
        <v>34</v>
      </c>
    </row>
    <row r="35" spans="1:9" ht="12" customHeight="1" x14ac:dyDescent="0.2">
      <c r="A35" s="23" t="s">
        <v>34</v>
      </c>
      <c r="B35" s="1" t="s">
        <v>17</v>
      </c>
      <c r="C35" s="9">
        <v>23</v>
      </c>
      <c r="D35" s="9">
        <v>10</v>
      </c>
      <c r="E35" s="9">
        <v>7</v>
      </c>
      <c r="F35" s="9">
        <v>6</v>
      </c>
      <c r="G35" t="s">
        <v>34</v>
      </c>
      <c r="H35" t="s">
        <v>34</v>
      </c>
    </row>
    <row r="36" spans="1:9" ht="12" customHeight="1" x14ac:dyDescent="0.2">
      <c r="A36" s="23" t="s">
        <v>34</v>
      </c>
      <c r="B36" s="1" t="s">
        <v>18</v>
      </c>
      <c r="C36" s="9">
        <v>16</v>
      </c>
      <c r="D36" s="9">
        <v>8</v>
      </c>
      <c r="E36" s="9">
        <v>4</v>
      </c>
      <c r="F36" s="9">
        <v>4</v>
      </c>
      <c r="G36" t="s">
        <v>34</v>
      </c>
      <c r="H36" t="s">
        <v>34</v>
      </c>
    </row>
    <row r="37" spans="1:9" ht="12" customHeight="1" x14ac:dyDescent="0.2">
      <c r="A37" s="23" t="s">
        <v>34</v>
      </c>
      <c r="B37" s="1" t="s">
        <v>19</v>
      </c>
      <c r="C37" s="9">
        <v>14</v>
      </c>
      <c r="D37" s="9">
        <v>11</v>
      </c>
      <c r="E37" s="9">
        <v>1</v>
      </c>
      <c r="F37" s="9">
        <v>2</v>
      </c>
      <c r="G37" t="s">
        <v>34</v>
      </c>
      <c r="H37" t="s">
        <v>34</v>
      </c>
    </row>
    <row r="38" spans="1:9" ht="12" customHeight="1" x14ac:dyDescent="0.2">
      <c r="A38" s="23" t="s">
        <v>34</v>
      </c>
      <c r="B38" s="1" t="s">
        <v>20</v>
      </c>
      <c r="C38" s="9">
        <v>19</v>
      </c>
      <c r="D38" s="9">
        <v>12</v>
      </c>
      <c r="E38" s="9">
        <v>5</v>
      </c>
      <c r="F38" s="9">
        <v>2</v>
      </c>
      <c r="G38" t="s">
        <v>34</v>
      </c>
      <c r="H38" t="s">
        <v>34</v>
      </c>
    </row>
    <row r="39" spans="1:9" ht="12" customHeight="1" x14ac:dyDescent="0.2">
      <c r="A39" s="23" t="s">
        <v>34</v>
      </c>
      <c r="B39" s="1" t="s">
        <v>21</v>
      </c>
      <c r="C39" s="9">
        <v>21</v>
      </c>
      <c r="D39" s="9">
        <v>10</v>
      </c>
      <c r="E39" s="9">
        <v>9</v>
      </c>
      <c r="F39" s="9">
        <v>2</v>
      </c>
      <c r="G39" t="s">
        <v>34</v>
      </c>
      <c r="H39" t="s">
        <v>34</v>
      </c>
    </row>
    <row r="40" spans="1:9" ht="12" customHeight="1" x14ac:dyDescent="0.2">
      <c r="A40" s="23" t="s">
        <v>34</v>
      </c>
      <c r="B40" s="1" t="s">
        <v>22</v>
      </c>
      <c r="C40" s="9">
        <v>8</v>
      </c>
      <c r="D40" s="9">
        <v>7</v>
      </c>
      <c r="E40" s="9" t="s">
        <v>44</v>
      </c>
      <c r="F40" s="9">
        <v>1</v>
      </c>
      <c r="G40" t="s">
        <v>34</v>
      </c>
      <c r="H40" t="s">
        <v>34</v>
      </c>
    </row>
    <row r="41" spans="1:9" ht="12" customHeight="1" x14ac:dyDescent="0.2">
      <c r="A41" s="23" t="s">
        <v>34</v>
      </c>
      <c r="B41" s="1" t="s">
        <v>23</v>
      </c>
      <c r="C41" s="9">
        <v>8</v>
      </c>
      <c r="D41" s="9">
        <v>7</v>
      </c>
      <c r="E41" s="9">
        <v>1</v>
      </c>
      <c r="F41" s="9" t="s">
        <v>44</v>
      </c>
      <c r="G41" t="s">
        <v>34</v>
      </c>
      <c r="H41" t="s">
        <v>34</v>
      </c>
    </row>
    <row r="42" spans="1:9" ht="12" customHeight="1" x14ac:dyDescent="0.2">
      <c r="A42" s="23" t="s">
        <v>34</v>
      </c>
      <c r="B42" s="1" t="s">
        <v>24</v>
      </c>
      <c r="C42" s="9">
        <v>7</v>
      </c>
      <c r="D42" s="9">
        <v>7</v>
      </c>
      <c r="E42" s="9" t="s">
        <v>44</v>
      </c>
      <c r="F42" s="9" t="s">
        <v>44</v>
      </c>
      <c r="G42" t="s">
        <v>34</v>
      </c>
      <c r="H42" t="s">
        <v>34</v>
      </c>
    </row>
    <row r="43" spans="1:9" ht="12" customHeight="1" x14ac:dyDescent="0.2">
      <c r="A43" s="23" t="s">
        <v>34</v>
      </c>
      <c r="B43" s="1" t="s">
        <v>25</v>
      </c>
      <c r="C43" s="9">
        <v>9</v>
      </c>
      <c r="D43" s="9">
        <v>7</v>
      </c>
      <c r="E43" s="9">
        <v>1</v>
      </c>
      <c r="F43" s="9">
        <v>1</v>
      </c>
      <c r="G43" t="s">
        <v>34</v>
      </c>
      <c r="H43" t="s">
        <v>34</v>
      </c>
    </row>
    <row r="44" spans="1:9" ht="12" customHeight="1" x14ac:dyDescent="0.2">
      <c r="A44" s="23" t="s">
        <v>34</v>
      </c>
      <c r="B44" s="1" t="s">
        <v>26</v>
      </c>
      <c r="C44" s="9">
        <v>4</v>
      </c>
      <c r="D44" s="9">
        <v>4</v>
      </c>
      <c r="E44" s="9" t="s">
        <v>44</v>
      </c>
      <c r="F44" s="9" t="s">
        <v>44</v>
      </c>
      <c r="G44" t="s">
        <v>34</v>
      </c>
      <c r="H44" t="s">
        <v>34</v>
      </c>
    </row>
    <row r="45" spans="1:9" ht="12" customHeight="1" x14ac:dyDescent="0.2">
      <c r="A45" s="23" t="s">
        <v>34</v>
      </c>
      <c r="B45" s="1" t="s">
        <v>27</v>
      </c>
      <c r="C45" s="9">
        <v>2</v>
      </c>
      <c r="D45" s="9">
        <v>2</v>
      </c>
      <c r="E45" s="9" t="s">
        <v>44</v>
      </c>
      <c r="F45" s="9" t="s">
        <v>44</v>
      </c>
      <c r="G45" t="s">
        <v>34</v>
      </c>
      <c r="H45" t="s">
        <v>34</v>
      </c>
    </row>
    <row r="46" spans="1:9" ht="12" customHeight="1" x14ac:dyDescent="0.2">
      <c r="A46" s="23" t="s">
        <v>34</v>
      </c>
      <c r="B46" s="1" t="s">
        <v>28</v>
      </c>
      <c r="C46" s="9" t="s">
        <v>44</v>
      </c>
      <c r="D46" s="9" t="s">
        <v>44</v>
      </c>
      <c r="E46" s="9" t="s">
        <v>44</v>
      </c>
      <c r="F46" s="9" t="s">
        <v>44</v>
      </c>
      <c r="G46" t="s">
        <v>34</v>
      </c>
      <c r="H46" t="s">
        <v>34</v>
      </c>
      <c r="I46" t="s">
        <v>34</v>
      </c>
    </row>
    <row r="47" spans="1:9" ht="12" customHeight="1" x14ac:dyDescent="0.2">
      <c r="A47" s="24" t="s">
        <v>30</v>
      </c>
      <c r="B47" s="4" t="s">
        <v>34</v>
      </c>
      <c r="C47" s="3">
        <v>205</v>
      </c>
      <c r="D47" s="3">
        <v>125</v>
      </c>
      <c r="E47" s="3">
        <v>32</v>
      </c>
      <c r="F47" s="3">
        <v>48</v>
      </c>
    </row>
    <row r="48" spans="1:9" ht="12" customHeight="1" x14ac:dyDescent="0.2">
      <c r="A48" s="23" t="s">
        <v>34</v>
      </c>
      <c r="B48" s="1" t="s">
        <v>9</v>
      </c>
      <c r="C48" s="9">
        <v>6</v>
      </c>
      <c r="D48" s="9">
        <v>3</v>
      </c>
      <c r="E48" s="9">
        <v>1</v>
      </c>
      <c r="F48" s="9">
        <v>2</v>
      </c>
      <c r="G48" t="s">
        <v>34</v>
      </c>
      <c r="H48" t="s">
        <v>34</v>
      </c>
    </row>
    <row r="49" spans="1:9" ht="12" customHeight="1" x14ac:dyDescent="0.2">
      <c r="A49" s="23" t="s">
        <v>34</v>
      </c>
      <c r="B49" s="1" t="s">
        <v>10</v>
      </c>
      <c r="C49" s="9" t="s">
        <v>44</v>
      </c>
      <c r="D49" s="9" t="s">
        <v>44</v>
      </c>
      <c r="E49" s="9" t="s">
        <v>44</v>
      </c>
      <c r="F49" s="9" t="s">
        <v>44</v>
      </c>
      <c r="G49" t="s">
        <v>34</v>
      </c>
      <c r="H49" t="s">
        <v>34</v>
      </c>
      <c r="I49" t="s">
        <v>34</v>
      </c>
    </row>
    <row r="50" spans="1:9" ht="12" customHeight="1" x14ac:dyDescent="0.2">
      <c r="A50" s="23" t="s">
        <v>34</v>
      </c>
      <c r="B50" s="1" t="s">
        <v>11</v>
      </c>
      <c r="C50" s="9">
        <v>4</v>
      </c>
      <c r="D50" s="9">
        <v>1</v>
      </c>
      <c r="E50" s="9">
        <v>2</v>
      </c>
      <c r="F50" s="9">
        <v>1</v>
      </c>
      <c r="G50" t="s">
        <v>34</v>
      </c>
      <c r="H50" t="s">
        <v>34</v>
      </c>
    </row>
    <row r="51" spans="1:9" ht="12" customHeight="1" x14ac:dyDescent="0.2">
      <c r="A51" s="23" t="s">
        <v>34</v>
      </c>
      <c r="B51" s="1" t="s">
        <v>12</v>
      </c>
      <c r="C51" s="9">
        <v>6</v>
      </c>
      <c r="D51" s="9">
        <v>3</v>
      </c>
      <c r="E51" s="9">
        <v>1</v>
      </c>
      <c r="F51" s="9">
        <v>2</v>
      </c>
      <c r="G51" t="s">
        <v>34</v>
      </c>
      <c r="H51" t="s">
        <v>34</v>
      </c>
    </row>
    <row r="52" spans="1:9" ht="12" customHeight="1" x14ac:dyDescent="0.2">
      <c r="A52" s="23" t="s">
        <v>34</v>
      </c>
      <c r="B52" s="1" t="s">
        <v>13</v>
      </c>
      <c r="C52" s="9">
        <v>2</v>
      </c>
      <c r="D52" s="9" t="s">
        <v>44</v>
      </c>
      <c r="E52" s="9" t="s">
        <v>44</v>
      </c>
      <c r="F52" s="9">
        <v>2</v>
      </c>
      <c r="G52" t="s">
        <v>34</v>
      </c>
      <c r="H52" t="s">
        <v>34</v>
      </c>
    </row>
    <row r="53" spans="1:9" ht="12" customHeight="1" x14ac:dyDescent="0.2">
      <c r="A53" s="23" t="s">
        <v>34</v>
      </c>
      <c r="B53" s="1" t="s">
        <v>14</v>
      </c>
      <c r="C53" s="9">
        <v>15</v>
      </c>
      <c r="D53" s="9">
        <v>4</v>
      </c>
      <c r="E53" s="9">
        <v>2</v>
      </c>
      <c r="F53" s="9">
        <v>9</v>
      </c>
      <c r="G53" t="s">
        <v>34</v>
      </c>
      <c r="H53" t="s">
        <v>34</v>
      </c>
    </row>
    <row r="54" spans="1:9" ht="12" customHeight="1" x14ac:dyDescent="0.2">
      <c r="A54" s="23" t="s">
        <v>34</v>
      </c>
      <c r="B54" s="1" t="s">
        <v>15</v>
      </c>
      <c r="C54" s="9">
        <v>12</v>
      </c>
      <c r="D54" s="9">
        <v>9</v>
      </c>
      <c r="E54" s="9">
        <v>1</v>
      </c>
      <c r="F54" s="9">
        <v>2</v>
      </c>
      <c r="G54" t="s">
        <v>34</v>
      </c>
      <c r="H54" t="s">
        <v>34</v>
      </c>
    </row>
    <row r="55" spans="1:9" ht="12" customHeight="1" x14ac:dyDescent="0.2">
      <c r="A55" s="23" t="s">
        <v>34</v>
      </c>
      <c r="B55" s="1" t="s">
        <v>16</v>
      </c>
      <c r="C55" s="9">
        <v>21</v>
      </c>
      <c r="D55" s="9">
        <v>13</v>
      </c>
      <c r="E55" s="9">
        <v>1</v>
      </c>
      <c r="F55" s="9">
        <v>7</v>
      </c>
      <c r="G55" t="s">
        <v>34</v>
      </c>
      <c r="H55" t="s">
        <v>34</v>
      </c>
    </row>
    <row r="56" spans="1:9" ht="12" customHeight="1" x14ac:dyDescent="0.2">
      <c r="A56" s="23" t="s">
        <v>34</v>
      </c>
      <c r="B56" s="1" t="s">
        <v>17</v>
      </c>
      <c r="C56" s="9">
        <v>12</v>
      </c>
      <c r="D56" s="9">
        <v>3</v>
      </c>
      <c r="E56" s="9">
        <v>2</v>
      </c>
      <c r="F56" s="9">
        <v>7</v>
      </c>
      <c r="G56" t="s">
        <v>34</v>
      </c>
      <c r="H56" t="s">
        <v>34</v>
      </c>
    </row>
    <row r="57" spans="1:9" ht="12" customHeight="1" x14ac:dyDescent="0.2">
      <c r="A57" s="23" t="s">
        <v>34</v>
      </c>
      <c r="B57" s="1" t="s">
        <v>18</v>
      </c>
      <c r="C57" s="9">
        <v>12</v>
      </c>
      <c r="D57" s="9">
        <v>6</v>
      </c>
      <c r="E57" s="9">
        <v>3</v>
      </c>
      <c r="F57" s="9">
        <v>3</v>
      </c>
      <c r="G57" t="s">
        <v>34</v>
      </c>
      <c r="H57" t="s">
        <v>34</v>
      </c>
    </row>
    <row r="58" spans="1:9" ht="12" customHeight="1" x14ac:dyDescent="0.2">
      <c r="A58" s="23" t="s">
        <v>34</v>
      </c>
      <c r="B58" s="1" t="s">
        <v>19</v>
      </c>
      <c r="C58" s="9">
        <v>10</v>
      </c>
      <c r="D58" s="9">
        <v>7</v>
      </c>
      <c r="E58" s="9">
        <v>3</v>
      </c>
      <c r="F58" s="9" t="s">
        <v>44</v>
      </c>
      <c r="G58" t="s">
        <v>34</v>
      </c>
      <c r="H58" t="s">
        <v>34</v>
      </c>
    </row>
    <row r="59" spans="1:9" ht="12" customHeight="1" x14ac:dyDescent="0.2">
      <c r="A59" s="23" t="s">
        <v>34</v>
      </c>
      <c r="B59" s="1" t="s">
        <v>20</v>
      </c>
      <c r="C59" s="9">
        <v>14</v>
      </c>
      <c r="D59" s="9">
        <v>7</v>
      </c>
      <c r="E59" s="9">
        <v>5</v>
      </c>
      <c r="F59" s="9">
        <v>2</v>
      </c>
      <c r="G59" t="s">
        <v>34</v>
      </c>
      <c r="H59" t="s">
        <v>34</v>
      </c>
    </row>
    <row r="60" spans="1:9" ht="12" customHeight="1" x14ac:dyDescent="0.2">
      <c r="A60" s="23" t="s">
        <v>34</v>
      </c>
      <c r="B60" s="1" t="s">
        <v>21</v>
      </c>
      <c r="C60" s="9">
        <v>23</v>
      </c>
      <c r="D60" s="9">
        <v>12</v>
      </c>
      <c r="E60" s="9">
        <v>7</v>
      </c>
      <c r="F60" s="9">
        <v>4</v>
      </c>
      <c r="G60" t="s">
        <v>34</v>
      </c>
      <c r="H60" t="s">
        <v>34</v>
      </c>
    </row>
    <row r="61" spans="1:9" ht="12" customHeight="1" x14ac:dyDescent="0.2">
      <c r="A61" s="23" t="s">
        <v>34</v>
      </c>
      <c r="B61" s="1" t="s">
        <v>22</v>
      </c>
      <c r="C61" s="9">
        <v>25</v>
      </c>
      <c r="D61" s="9">
        <v>19</v>
      </c>
      <c r="E61" s="9">
        <v>1</v>
      </c>
      <c r="F61" s="9">
        <v>5</v>
      </c>
      <c r="G61" t="s">
        <v>34</v>
      </c>
      <c r="H61" t="s">
        <v>34</v>
      </c>
    </row>
    <row r="62" spans="1:9" ht="12" customHeight="1" x14ac:dyDescent="0.2">
      <c r="A62" s="23" t="s">
        <v>34</v>
      </c>
      <c r="B62" s="1" t="s">
        <v>23</v>
      </c>
      <c r="C62" s="9">
        <v>15</v>
      </c>
      <c r="D62" s="9">
        <v>14</v>
      </c>
      <c r="E62" s="9" t="s">
        <v>44</v>
      </c>
      <c r="F62" s="9">
        <v>1</v>
      </c>
      <c r="G62" t="s">
        <v>34</v>
      </c>
      <c r="H62" t="s">
        <v>34</v>
      </c>
    </row>
    <row r="63" spans="1:9" ht="12" customHeight="1" x14ac:dyDescent="0.2">
      <c r="A63" s="23" t="s">
        <v>34</v>
      </c>
      <c r="B63" s="1" t="s">
        <v>24</v>
      </c>
      <c r="C63" s="9">
        <v>16</v>
      </c>
      <c r="D63" s="9">
        <v>15</v>
      </c>
      <c r="E63" s="9" t="s">
        <v>44</v>
      </c>
      <c r="F63" s="9">
        <v>1</v>
      </c>
      <c r="G63" t="s">
        <v>34</v>
      </c>
      <c r="H63" t="s">
        <v>34</v>
      </c>
    </row>
    <row r="64" spans="1:9" ht="12" customHeight="1" x14ac:dyDescent="0.2">
      <c r="A64" s="23" t="s">
        <v>34</v>
      </c>
      <c r="B64" s="1" t="s">
        <v>25</v>
      </c>
      <c r="C64" s="9">
        <v>8</v>
      </c>
      <c r="D64" s="9">
        <v>5</v>
      </c>
      <c r="E64" s="9">
        <v>3</v>
      </c>
      <c r="F64" s="9" t="s">
        <v>44</v>
      </c>
      <c r="G64" t="s">
        <v>34</v>
      </c>
      <c r="H64" t="s">
        <v>34</v>
      </c>
    </row>
    <row r="65" spans="1:31" ht="12" customHeight="1" x14ac:dyDescent="0.2">
      <c r="A65" s="23" t="s">
        <v>34</v>
      </c>
      <c r="B65" s="1" t="s">
        <v>26</v>
      </c>
      <c r="C65" s="9">
        <v>3</v>
      </c>
      <c r="D65" s="9">
        <v>3</v>
      </c>
      <c r="E65" s="9" t="s">
        <v>44</v>
      </c>
      <c r="F65" s="9" t="s">
        <v>44</v>
      </c>
      <c r="G65" t="s">
        <v>34</v>
      </c>
      <c r="H65" t="s">
        <v>34</v>
      </c>
    </row>
    <row r="66" spans="1:31" ht="12" customHeight="1" x14ac:dyDescent="0.2">
      <c r="A66" s="23" t="s">
        <v>34</v>
      </c>
      <c r="B66" s="1" t="s">
        <v>27</v>
      </c>
      <c r="C66" s="9">
        <v>1</v>
      </c>
      <c r="D66" s="9">
        <v>1</v>
      </c>
      <c r="E66" s="9" t="s">
        <v>44</v>
      </c>
      <c r="F66" s="9" t="s">
        <v>44</v>
      </c>
      <c r="G66" t="s">
        <v>34</v>
      </c>
      <c r="H66" t="s">
        <v>34</v>
      </c>
    </row>
    <row r="67" spans="1:31" ht="12" customHeight="1" x14ac:dyDescent="0.2">
      <c r="A67" s="25" t="s">
        <v>34</v>
      </c>
      <c r="B67" s="7" t="s">
        <v>28</v>
      </c>
      <c r="C67" s="6" t="s">
        <v>44</v>
      </c>
      <c r="D67" s="6" t="s">
        <v>44</v>
      </c>
      <c r="E67" s="6" t="s">
        <v>44</v>
      </c>
      <c r="F67" s="6" t="s">
        <v>44</v>
      </c>
      <c r="G67" t="s">
        <v>34</v>
      </c>
      <c r="H67" t="s">
        <v>34</v>
      </c>
      <c r="I67" t="s">
        <v>34</v>
      </c>
    </row>
    <row r="68" spans="1:31" ht="27.75" customHeight="1" x14ac:dyDescent="0.2">
      <c r="A68" s="26" t="s">
        <v>45</v>
      </c>
      <c r="B68" s="27"/>
      <c r="C68" s="27"/>
      <c r="D68" s="27"/>
      <c r="E68" s="27"/>
      <c r="F68" s="28"/>
      <c r="G68" s="14"/>
      <c r="H68" s="14"/>
      <c r="I68" s="14" t="s">
        <v>34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 ht="12" customHeight="1" x14ac:dyDescent="0.2">
      <c r="A69" s="26" t="s">
        <v>46</v>
      </c>
      <c r="B69" s="27"/>
      <c r="C69" s="27"/>
      <c r="D69" s="27"/>
      <c r="E69" s="27"/>
      <c r="F69" s="28"/>
      <c r="G69" s="14"/>
      <c r="H69" s="14"/>
      <c r="I69" s="14" t="s">
        <v>34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 ht="12" x14ac:dyDescent="0.2">
      <c r="A70" s="8" t="s">
        <v>34</v>
      </c>
      <c r="B70" s="8" t="s">
        <v>34</v>
      </c>
      <c r="C70" s="5" t="s">
        <v>34</v>
      </c>
      <c r="D70" s="5" t="s">
        <v>34</v>
      </c>
      <c r="E70" s="5" t="s">
        <v>34</v>
      </c>
      <c r="F70" s="5" t="s">
        <v>34</v>
      </c>
      <c r="G70" t="s">
        <v>34</v>
      </c>
      <c r="H70" t="s">
        <v>34</v>
      </c>
      <c r="I70" t="s">
        <v>34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9.1640625" customWidth="1"/>
  </cols>
  <sheetData>
    <row r="1" spans="1:31" ht="13.9" customHeight="1" x14ac:dyDescent="0.2">
      <c r="A1" s="21" t="s">
        <v>0</v>
      </c>
      <c r="B1" s="21"/>
      <c r="C1" s="21"/>
      <c r="D1" s="21"/>
      <c r="E1" s="21"/>
      <c r="F1" s="21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18" customHeight="1" x14ac:dyDescent="0.2">
      <c r="A2" s="31" t="s">
        <v>33</v>
      </c>
      <c r="B2" s="31"/>
      <c r="C2" s="31"/>
      <c r="D2" s="31"/>
      <c r="E2" s="31"/>
      <c r="F2" s="31"/>
      <c r="G2" s="14"/>
      <c r="H2" s="14"/>
      <c r="I2" s="14" t="s">
        <v>34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24" customHeight="1" x14ac:dyDescent="0.2">
      <c r="A3" s="19" t="s">
        <v>2</v>
      </c>
      <c r="B3" s="19"/>
      <c r="C3" s="19" t="s">
        <v>3</v>
      </c>
      <c r="D3" s="18" t="s">
        <v>4</v>
      </c>
      <c r="E3" s="18"/>
      <c r="F3" s="19" t="s">
        <v>5</v>
      </c>
      <c r="G3" s="17"/>
      <c r="H3" t="s">
        <v>34</v>
      </c>
      <c r="I3" t="s">
        <v>34</v>
      </c>
    </row>
    <row r="4" spans="1:31" ht="63.6" customHeight="1" x14ac:dyDescent="0.2">
      <c r="A4" s="20"/>
      <c r="B4" s="20"/>
      <c r="C4" s="20"/>
      <c r="D4" s="2" t="s">
        <v>6</v>
      </c>
      <c r="E4" s="2" t="s">
        <v>7</v>
      </c>
      <c r="F4" s="20"/>
      <c r="G4" t="s">
        <v>34</v>
      </c>
      <c r="H4" t="s">
        <v>34</v>
      </c>
      <c r="I4" t="s">
        <v>34</v>
      </c>
    </row>
    <row r="5" spans="1:31" ht="12" customHeight="1" x14ac:dyDescent="0.2">
      <c r="A5" s="22" t="s">
        <v>8</v>
      </c>
      <c r="B5" s="15" t="s">
        <v>34</v>
      </c>
      <c r="C5" s="16">
        <v>5083</v>
      </c>
      <c r="D5" s="16">
        <v>3268</v>
      </c>
      <c r="E5" s="16">
        <v>965</v>
      </c>
      <c r="F5" s="16">
        <v>850</v>
      </c>
    </row>
    <row r="6" spans="1:31" ht="12" customHeight="1" x14ac:dyDescent="0.2">
      <c r="A6" s="23" t="s">
        <v>34</v>
      </c>
      <c r="B6" s="1" t="s">
        <v>9</v>
      </c>
      <c r="C6" s="9">
        <v>48</v>
      </c>
      <c r="D6" s="9">
        <v>30</v>
      </c>
      <c r="E6" s="9">
        <v>10</v>
      </c>
      <c r="F6" s="9">
        <v>8</v>
      </c>
      <c r="G6" t="s">
        <v>34</v>
      </c>
      <c r="H6" t="s">
        <v>34</v>
      </c>
    </row>
    <row r="7" spans="1:31" ht="12" customHeight="1" x14ac:dyDescent="0.2">
      <c r="A7" s="23" t="s">
        <v>34</v>
      </c>
      <c r="B7" s="1" t="s">
        <v>10</v>
      </c>
      <c r="C7" s="9">
        <v>86</v>
      </c>
      <c r="D7" s="9">
        <v>46</v>
      </c>
      <c r="E7" s="9">
        <v>32</v>
      </c>
      <c r="F7" s="9">
        <v>8</v>
      </c>
      <c r="G7" t="s">
        <v>34</v>
      </c>
      <c r="H7" t="s">
        <v>34</v>
      </c>
    </row>
    <row r="8" spans="1:31" ht="12" customHeight="1" x14ac:dyDescent="0.2">
      <c r="A8" s="23" t="s">
        <v>34</v>
      </c>
      <c r="B8" s="1" t="s">
        <v>11</v>
      </c>
      <c r="C8" s="9">
        <v>124</v>
      </c>
      <c r="D8" s="9">
        <v>66</v>
      </c>
      <c r="E8" s="9">
        <v>39</v>
      </c>
      <c r="F8" s="9">
        <v>19</v>
      </c>
      <c r="G8" t="s">
        <v>34</v>
      </c>
      <c r="H8" t="s">
        <v>34</v>
      </c>
    </row>
    <row r="9" spans="1:31" ht="12" customHeight="1" x14ac:dyDescent="0.2">
      <c r="A9" s="23" t="s">
        <v>34</v>
      </c>
      <c r="B9" s="1" t="s">
        <v>12</v>
      </c>
      <c r="C9" s="9">
        <v>204</v>
      </c>
      <c r="D9" s="9">
        <v>97</v>
      </c>
      <c r="E9" s="9">
        <v>57</v>
      </c>
      <c r="F9" s="9">
        <v>50</v>
      </c>
      <c r="G9" t="s">
        <v>34</v>
      </c>
      <c r="H9" t="s">
        <v>34</v>
      </c>
    </row>
    <row r="10" spans="1:31" ht="12" customHeight="1" x14ac:dyDescent="0.2">
      <c r="A10" s="23" t="s">
        <v>34</v>
      </c>
      <c r="B10" s="1" t="s">
        <v>13</v>
      </c>
      <c r="C10" s="9">
        <v>207</v>
      </c>
      <c r="D10" s="9">
        <v>90</v>
      </c>
      <c r="E10" s="9">
        <v>48</v>
      </c>
      <c r="F10" s="9">
        <v>69</v>
      </c>
      <c r="G10" t="s">
        <v>34</v>
      </c>
      <c r="H10" t="s">
        <v>34</v>
      </c>
    </row>
    <row r="11" spans="1:31" ht="12" customHeight="1" x14ac:dyDescent="0.25">
      <c r="A11" s="23" t="s">
        <v>34</v>
      </c>
      <c r="B11" s="1" t="s">
        <v>14</v>
      </c>
      <c r="C11" s="9">
        <v>334</v>
      </c>
      <c r="D11" s="9">
        <v>151</v>
      </c>
      <c r="E11" s="9">
        <v>86</v>
      </c>
      <c r="F11" s="9">
        <v>97</v>
      </c>
      <c r="G11" t="s">
        <v>34</v>
      </c>
      <c r="H11" t="s">
        <v>34</v>
      </c>
    </row>
    <row r="12" spans="1:31" ht="12" customHeight="1" x14ac:dyDescent="0.2">
      <c r="A12" s="23" t="s">
        <v>34</v>
      </c>
      <c r="B12" s="1" t="s">
        <v>15</v>
      </c>
      <c r="C12" s="9">
        <v>449</v>
      </c>
      <c r="D12" s="9">
        <v>239</v>
      </c>
      <c r="E12" s="9">
        <v>118</v>
      </c>
      <c r="F12" s="9">
        <v>92</v>
      </c>
      <c r="G12" t="s">
        <v>34</v>
      </c>
      <c r="H12" t="s">
        <v>34</v>
      </c>
    </row>
    <row r="13" spans="1:31" ht="12" customHeight="1" x14ac:dyDescent="0.2">
      <c r="A13" s="23" t="s">
        <v>34</v>
      </c>
      <c r="B13" s="1" t="s">
        <v>16</v>
      </c>
      <c r="C13" s="9">
        <v>455</v>
      </c>
      <c r="D13" s="9">
        <v>269</v>
      </c>
      <c r="E13" s="9">
        <v>90</v>
      </c>
      <c r="F13" s="9">
        <v>96</v>
      </c>
      <c r="G13" t="s">
        <v>34</v>
      </c>
      <c r="H13" t="s">
        <v>34</v>
      </c>
    </row>
    <row r="14" spans="1:31" ht="12" customHeight="1" x14ac:dyDescent="0.2">
      <c r="A14" s="23" t="s">
        <v>34</v>
      </c>
      <c r="B14" s="1" t="s">
        <v>17</v>
      </c>
      <c r="C14" s="9">
        <v>423</v>
      </c>
      <c r="D14" s="9">
        <v>238</v>
      </c>
      <c r="E14" s="9">
        <v>95</v>
      </c>
      <c r="F14" s="9">
        <v>90</v>
      </c>
      <c r="G14" t="s">
        <v>34</v>
      </c>
      <c r="H14" t="s">
        <v>34</v>
      </c>
    </row>
    <row r="15" spans="1:31" ht="12" customHeight="1" x14ac:dyDescent="0.2">
      <c r="A15" s="23" t="s">
        <v>34</v>
      </c>
      <c r="B15" s="1" t="s">
        <v>18</v>
      </c>
      <c r="C15" s="9">
        <v>416</v>
      </c>
      <c r="D15" s="9">
        <v>259</v>
      </c>
      <c r="E15" s="9">
        <v>70</v>
      </c>
      <c r="F15" s="9">
        <v>87</v>
      </c>
      <c r="G15" t="s">
        <v>34</v>
      </c>
      <c r="H15" t="s">
        <v>34</v>
      </c>
    </row>
    <row r="16" spans="1:31" ht="12" customHeight="1" x14ac:dyDescent="0.2">
      <c r="A16" s="23" t="s">
        <v>34</v>
      </c>
      <c r="B16" s="1" t="s">
        <v>19</v>
      </c>
      <c r="C16" s="9">
        <v>430</v>
      </c>
      <c r="D16" s="9">
        <v>286</v>
      </c>
      <c r="E16" s="9">
        <v>76</v>
      </c>
      <c r="F16" s="9">
        <v>68</v>
      </c>
      <c r="G16" t="s">
        <v>34</v>
      </c>
      <c r="H16" t="s">
        <v>34</v>
      </c>
    </row>
    <row r="17" spans="1:8" ht="12" customHeight="1" x14ac:dyDescent="0.2">
      <c r="A17" s="23" t="s">
        <v>34</v>
      </c>
      <c r="B17" s="1" t="s">
        <v>20</v>
      </c>
      <c r="C17" s="9">
        <v>470</v>
      </c>
      <c r="D17" s="9">
        <v>298</v>
      </c>
      <c r="E17" s="9">
        <v>97</v>
      </c>
      <c r="F17" s="9">
        <v>75</v>
      </c>
      <c r="G17" t="s">
        <v>34</v>
      </c>
      <c r="H17" t="s">
        <v>34</v>
      </c>
    </row>
    <row r="18" spans="1:8" ht="12" customHeight="1" x14ac:dyDescent="0.2">
      <c r="A18" s="23" t="s">
        <v>34</v>
      </c>
      <c r="B18" s="1" t="s">
        <v>21</v>
      </c>
      <c r="C18" s="9">
        <v>446</v>
      </c>
      <c r="D18" s="9">
        <v>310</v>
      </c>
      <c r="E18" s="9">
        <v>74</v>
      </c>
      <c r="F18" s="9">
        <v>62</v>
      </c>
      <c r="G18" t="s">
        <v>34</v>
      </c>
      <c r="H18" t="s">
        <v>34</v>
      </c>
    </row>
    <row r="19" spans="1:8" ht="12" customHeight="1" x14ac:dyDescent="0.2">
      <c r="A19" s="23" t="s">
        <v>34</v>
      </c>
      <c r="B19" s="1" t="s">
        <v>22</v>
      </c>
      <c r="C19" s="9">
        <v>305</v>
      </c>
      <c r="D19" s="9">
        <v>257</v>
      </c>
      <c r="E19" s="9">
        <v>35</v>
      </c>
      <c r="F19" s="9">
        <v>13</v>
      </c>
      <c r="G19" t="s">
        <v>34</v>
      </c>
      <c r="H19" t="s">
        <v>34</v>
      </c>
    </row>
    <row r="20" spans="1:8" ht="12" customHeight="1" x14ac:dyDescent="0.2">
      <c r="A20" s="23" t="s">
        <v>34</v>
      </c>
      <c r="B20" s="1" t="s">
        <v>23</v>
      </c>
      <c r="C20" s="9">
        <v>272</v>
      </c>
      <c r="D20" s="9">
        <v>254</v>
      </c>
      <c r="E20" s="9">
        <v>15</v>
      </c>
      <c r="F20" s="9">
        <v>3</v>
      </c>
      <c r="G20" t="s">
        <v>34</v>
      </c>
      <c r="H20" t="s">
        <v>34</v>
      </c>
    </row>
    <row r="21" spans="1:8" ht="12" customHeight="1" x14ac:dyDescent="0.2">
      <c r="A21" s="23" t="s">
        <v>34</v>
      </c>
      <c r="B21" s="1" t="s">
        <v>24</v>
      </c>
      <c r="C21" s="9">
        <v>206</v>
      </c>
      <c r="D21" s="9">
        <v>189</v>
      </c>
      <c r="E21" s="9">
        <v>12</v>
      </c>
      <c r="F21" s="9">
        <v>5</v>
      </c>
      <c r="G21" t="s">
        <v>34</v>
      </c>
      <c r="H21" t="s">
        <v>34</v>
      </c>
    </row>
    <row r="22" spans="1:8" ht="12" customHeight="1" x14ac:dyDescent="0.2">
      <c r="A22" s="23" t="s">
        <v>34</v>
      </c>
      <c r="B22" s="1" t="s">
        <v>25</v>
      </c>
      <c r="C22" s="9">
        <v>121</v>
      </c>
      <c r="D22" s="9">
        <v>112</v>
      </c>
      <c r="E22" s="9">
        <v>6</v>
      </c>
      <c r="F22" s="9">
        <v>3</v>
      </c>
      <c r="G22" t="s">
        <v>34</v>
      </c>
      <c r="H22" t="s">
        <v>34</v>
      </c>
    </row>
    <row r="23" spans="1:8" ht="12" customHeight="1" x14ac:dyDescent="0.2">
      <c r="A23" s="23" t="s">
        <v>34</v>
      </c>
      <c r="B23" s="1" t="s">
        <v>26</v>
      </c>
      <c r="C23" s="9">
        <v>46</v>
      </c>
      <c r="D23" s="9">
        <v>40</v>
      </c>
      <c r="E23" s="9">
        <v>4</v>
      </c>
      <c r="F23" s="9">
        <v>2</v>
      </c>
      <c r="G23" t="s">
        <v>34</v>
      </c>
      <c r="H23" t="s">
        <v>34</v>
      </c>
    </row>
    <row r="24" spans="1:8" ht="12" customHeight="1" x14ac:dyDescent="0.2">
      <c r="A24" s="23" t="s">
        <v>34</v>
      </c>
      <c r="B24" s="1" t="s">
        <v>27</v>
      </c>
      <c r="C24" s="9">
        <v>40</v>
      </c>
      <c r="D24" s="9">
        <v>36</v>
      </c>
      <c r="E24" s="9">
        <v>1</v>
      </c>
      <c r="F24" s="9">
        <v>3</v>
      </c>
      <c r="G24" t="s">
        <v>34</v>
      </c>
      <c r="H24" t="s">
        <v>34</v>
      </c>
    </row>
    <row r="25" spans="1:8" ht="12" customHeight="1" x14ac:dyDescent="0.2">
      <c r="A25" s="23" t="s">
        <v>34</v>
      </c>
      <c r="B25" s="1" t="s">
        <v>28</v>
      </c>
      <c r="C25" s="9">
        <v>1</v>
      </c>
      <c r="D25" s="9">
        <v>1</v>
      </c>
      <c r="E25" s="9" t="s">
        <v>44</v>
      </c>
      <c r="F25" s="9" t="s">
        <v>44</v>
      </c>
      <c r="G25" t="s">
        <v>34</v>
      </c>
      <c r="H25" t="s">
        <v>34</v>
      </c>
    </row>
    <row r="26" spans="1:8" ht="12" customHeight="1" x14ac:dyDescent="0.2">
      <c r="A26" s="24" t="s">
        <v>29</v>
      </c>
      <c r="B26" s="4" t="s">
        <v>34</v>
      </c>
      <c r="C26" s="3">
        <v>2689</v>
      </c>
      <c r="D26" s="3">
        <v>1750</v>
      </c>
      <c r="E26" s="3">
        <v>565</v>
      </c>
      <c r="F26" s="3">
        <v>374</v>
      </c>
    </row>
    <row r="27" spans="1:8" ht="12" customHeight="1" x14ac:dyDescent="0.2">
      <c r="A27" s="23" t="s">
        <v>34</v>
      </c>
      <c r="B27" s="1" t="s">
        <v>9</v>
      </c>
      <c r="C27" s="9">
        <v>27</v>
      </c>
      <c r="D27" s="9">
        <v>15</v>
      </c>
      <c r="E27" s="9">
        <v>6</v>
      </c>
      <c r="F27" s="9">
        <v>6</v>
      </c>
      <c r="G27" t="s">
        <v>34</v>
      </c>
      <c r="H27" t="s">
        <v>34</v>
      </c>
    </row>
    <row r="28" spans="1:8" ht="12" customHeight="1" x14ac:dyDescent="0.2">
      <c r="A28" s="23" t="s">
        <v>34</v>
      </c>
      <c r="B28" s="1" t="s">
        <v>10</v>
      </c>
      <c r="C28" s="9">
        <v>46</v>
      </c>
      <c r="D28" s="9">
        <v>25</v>
      </c>
      <c r="E28" s="9">
        <v>16</v>
      </c>
      <c r="F28" s="9">
        <v>5</v>
      </c>
      <c r="G28" t="s">
        <v>34</v>
      </c>
      <c r="H28" t="s">
        <v>34</v>
      </c>
    </row>
    <row r="29" spans="1:8" ht="12" customHeight="1" x14ac:dyDescent="0.2">
      <c r="A29" s="23" t="s">
        <v>34</v>
      </c>
      <c r="B29" s="1" t="s">
        <v>11</v>
      </c>
      <c r="C29" s="9">
        <v>59</v>
      </c>
      <c r="D29" s="9">
        <v>31</v>
      </c>
      <c r="E29" s="9">
        <v>18</v>
      </c>
      <c r="F29" s="9">
        <v>10</v>
      </c>
      <c r="G29" t="s">
        <v>34</v>
      </c>
      <c r="H29" t="s">
        <v>34</v>
      </c>
    </row>
    <row r="30" spans="1:8" ht="12" customHeight="1" x14ac:dyDescent="0.2">
      <c r="A30" s="23" t="s">
        <v>34</v>
      </c>
      <c r="B30" s="1" t="s">
        <v>12</v>
      </c>
      <c r="C30" s="9">
        <v>100</v>
      </c>
      <c r="D30" s="9">
        <v>39</v>
      </c>
      <c r="E30" s="9">
        <v>31</v>
      </c>
      <c r="F30" s="9">
        <v>30</v>
      </c>
      <c r="G30" t="s">
        <v>34</v>
      </c>
      <c r="H30" t="s">
        <v>34</v>
      </c>
    </row>
    <row r="31" spans="1:8" ht="12" customHeight="1" x14ac:dyDescent="0.2">
      <c r="A31" s="23" t="s">
        <v>34</v>
      </c>
      <c r="B31" s="1" t="s">
        <v>13</v>
      </c>
      <c r="C31" s="9">
        <v>109</v>
      </c>
      <c r="D31" s="9">
        <v>45</v>
      </c>
      <c r="E31" s="9">
        <v>33</v>
      </c>
      <c r="F31" s="9">
        <v>31</v>
      </c>
      <c r="G31" t="s">
        <v>34</v>
      </c>
      <c r="H31" t="s">
        <v>34</v>
      </c>
    </row>
    <row r="32" spans="1:8" ht="12" customHeight="1" x14ac:dyDescent="0.2">
      <c r="A32" s="23" t="s">
        <v>34</v>
      </c>
      <c r="B32" s="1" t="s">
        <v>14</v>
      </c>
      <c r="C32" s="9">
        <v>171</v>
      </c>
      <c r="D32" s="9">
        <v>67</v>
      </c>
      <c r="E32" s="9">
        <v>61</v>
      </c>
      <c r="F32" s="9">
        <v>43</v>
      </c>
      <c r="G32" t="s">
        <v>34</v>
      </c>
      <c r="H32" t="s">
        <v>34</v>
      </c>
    </row>
    <row r="33" spans="1:8" ht="12" customHeight="1" x14ac:dyDescent="0.2">
      <c r="A33" s="23" t="s">
        <v>34</v>
      </c>
      <c r="B33" s="1" t="s">
        <v>15</v>
      </c>
      <c r="C33" s="9">
        <v>233</v>
      </c>
      <c r="D33" s="9">
        <v>128</v>
      </c>
      <c r="E33" s="9">
        <v>70</v>
      </c>
      <c r="F33" s="9">
        <v>35</v>
      </c>
      <c r="G33" t="s">
        <v>34</v>
      </c>
      <c r="H33" t="s">
        <v>34</v>
      </c>
    </row>
    <row r="34" spans="1:8" ht="12" customHeight="1" x14ac:dyDescent="0.2">
      <c r="A34" s="23" t="s">
        <v>34</v>
      </c>
      <c r="B34" s="1" t="s">
        <v>16</v>
      </c>
      <c r="C34" s="9">
        <v>246</v>
      </c>
      <c r="D34" s="9">
        <v>151</v>
      </c>
      <c r="E34" s="9">
        <v>54</v>
      </c>
      <c r="F34" s="9">
        <v>41</v>
      </c>
      <c r="G34" t="s">
        <v>34</v>
      </c>
      <c r="H34" t="s">
        <v>34</v>
      </c>
    </row>
    <row r="35" spans="1:8" ht="12" customHeight="1" x14ac:dyDescent="0.2">
      <c r="A35" s="23" t="s">
        <v>34</v>
      </c>
      <c r="B35" s="1" t="s">
        <v>17</v>
      </c>
      <c r="C35" s="9">
        <v>225</v>
      </c>
      <c r="D35" s="9">
        <v>130</v>
      </c>
      <c r="E35" s="9">
        <v>54</v>
      </c>
      <c r="F35" s="9">
        <v>41</v>
      </c>
      <c r="G35" t="s">
        <v>34</v>
      </c>
      <c r="H35" t="s">
        <v>34</v>
      </c>
    </row>
    <row r="36" spans="1:8" ht="12" customHeight="1" x14ac:dyDescent="0.2">
      <c r="A36" s="23" t="s">
        <v>34</v>
      </c>
      <c r="B36" s="1" t="s">
        <v>18</v>
      </c>
      <c r="C36" s="9">
        <v>213</v>
      </c>
      <c r="D36" s="9">
        <v>138</v>
      </c>
      <c r="E36" s="9">
        <v>42</v>
      </c>
      <c r="F36" s="9">
        <v>33</v>
      </c>
      <c r="G36" t="s">
        <v>34</v>
      </c>
      <c r="H36" t="s">
        <v>34</v>
      </c>
    </row>
    <row r="37" spans="1:8" ht="12" customHeight="1" x14ac:dyDescent="0.2">
      <c r="A37" s="23" t="s">
        <v>34</v>
      </c>
      <c r="B37" s="1" t="s">
        <v>19</v>
      </c>
      <c r="C37" s="9">
        <v>234</v>
      </c>
      <c r="D37" s="9">
        <v>158</v>
      </c>
      <c r="E37" s="9">
        <v>47</v>
      </c>
      <c r="F37" s="9">
        <v>29</v>
      </c>
      <c r="G37" t="s">
        <v>34</v>
      </c>
      <c r="H37" t="s">
        <v>34</v>
      </c>
    </row>
    <row r="38" spans="1:8" ht="12" customHeight="1" x14ac:dyDescent="0.2">
      <c r="A38" s="23" t="s">
        <v>34</v>
      </c>
      <c r="B38" s="1" t="s">
        <v>20</v>
      </c>
      <c r="C38" s="9">
        <v>254</v>
      </c>
      <c r="D38" s="9">
        <v>166</v>
      </c>
      <c r="E38" s="9">
        <v>59</v>
      </c>
      <c r="F38" s="9">
        <v>29</v>
      </c>
      <c r="G38" t="s">
        <v>34</v>
      </c>
      <c r="H38" t="s">
        <v>34</v>
      </c>
    </row>
    <row r="39" spans="1:8" ht="12" customHeight="1" x14ac:dyDescent="0.2">
      <c r="A39" s="23" t="s">
        <v>34</v>
      </c>
      <c r="B39" s="1" t="s">
        <v>21</v>
      </c>
      <c r="C39" s="9">
        <v>239</v>
      </c>
      <c r="D39" s="9">
        <v>176</v>
      </c>
      <c r="E39" s="9">
        <v>35</v>
      </c>
      <c r="F39" s="9">
        <v>28</v>
      </c>
      <c r="G39" t="s">
        <v>34</v>
      </c>
      <c r="H39" t="s">
        <v>34</v>
      </c>
    </row>
    <row r="40" spans="1:8" ht="12" customHeight="1" x14ac:dyDescent="0.2">
      <c r="A40" s="23" t="s">
        <v>34</v>
      </c>
      <c r="B40" s="1" t="s">
        <v>22</v>
      </c>
      <c r="C40" s="9">
        <v>155</v>
      </c>
      <c r="D40" s="9">
        <v>130</v>
      </c>
      <c r="E40" s="9">
        <v>20</v>
      </c>
      <c r="F40" s="9">
        <v>5</v>
      </c>
      <c r="G40" t="s">
        <v>34</v>
      </c>
      <c r="H40" t="s">
        <v>34</v>
      </c>
    </row>
    <row r="41" spans="1:8" ht="12" customHeight="1" x14ac:dyDescent="0.2">
      <c r="A41" s="23" t="s">
        <v>34</v>
      </c>
      <c r="B41" s="1" t="s">
        <v>23</v>
      </c>
      <c r="C41" s="9">
        <v>131</v>
      </c>
      <c r="D41" s="9">
        <v>123</v>
      </c>
      <c r="E41" s="9">
        <v>6</v>
      </c>
      <c r="F41" s="9">
        <v>2</v>
      </c>
      <c r="G41" t="s">
        <v>34</v>
      </c>
      <c r="H41" t="s">
        <v>34</v>
      </c>
    </row>
    <row r="42" spans="1:8" ht="12" customHeight="1" x14ac:dyDescent="0.2">
      <c r="A42" s="23" t="s">
        <v>34</v>
      </c>
      <c r="B42" s="1" t="s">
        <v>24</v>
      </c>
      <c r="C42" s="9">
        <v>126</v>
      </c>
      <c r="D42" s="9">
        <v>115</v>
      </c>
      <c r="E42" s="9">
        <v>8</v>
      </c>
      <c r="F42" s="9">
        <v>3</v>
      </c>
      <c r="G42" t="s">
        <v>34</v>
      </c>
      <c r="H42" t="s">
        <v>34</v>
      </c>
    </row>
    <row r="43" spans="1:8" ht="12" customHeight="1" x14ac:dyDescent="0.2">
      <c r="A43" s="23" t="s">
        <v>34</v>
      </c>
      <c r="B43" s="1" t="s">
        <v>25</v>
      </c>
      <c r="C43" s="9">
        <v>67</v>
      </c>
      <c r="D43" s="9">
        <v>64</v>
      </c>
      <c r="E43" s="9">
        <v>2</v>
      </c>
      <c r="F43" s="9">
        <v>1</v>
      </c>
      <c r="G43" t="s">
        <v>34</v>
      </c>
      <c r="H43" t="s">
        <v>34</v>
      </c>
    </row>
    <row r="44" spans="1:8" ht="12" customHeight="1" x14ac:dyDescent="0.2">
      <c r="A44" s="23" t="s">
        <v>34</v>
      </c>
      <c r="B44" s="1" t="s">
        <v>26</v>
      </c>
      <c r="C44" s="9">
        <v>29</v>
      </c>
      <c r="D44" s="9">
        <v>26</v>
      </c>
      <c r="E44" s="9">
        <v>2</v>
      </c>
      <c r="F44" s="9">
        <v>1</v>
      </c>
      <c r="G44" t="s">
        <v>34</v>
      </c>
      <c r="H44" t="s">
        <v>34</v>
      </c>
    </row>
    <row r="45" spans="1:8" ht="12" customHeight="1" x14ac:dyDescent="0.2">
      <c r="A45" s="23" t="s">
        <v>34</v>
      </c>
      <c r="B45" s="1" t="s">
        <v>27</v>
      </c>
      <c r="C45" s="9">
        <v>24</v>
      </c>
      <c r="D45" s="9">
        <v>22</v>
      </c>
      <c r="E45" s="9">
        <v>1</v>
      </c>
      <c r="F45" s="9">
        <v>1</v>
      </c>
      <c r="G45" t="s">
        <v>34</v>
      </c>
      <c r="H45" t="s">
        <v>34</v>
      </c>
    </row>
    <row r="46" spans="1:8" ht="12" customHeight="1" x14ac:dyDescent="0.2">
      <c r="A46" s="23" t="s">
        <v>34</v>
      </c>
      <c r="B46" s="1" t="s">
        <v>28</v>
      </c>
      <c r="C46" s="9">
        <v>1</v>
      </c>
      <c r="D46" s="9">
        <v>1</v>
      </c>
      <c r="E46" s="9" t="s">
        <v>44</v>
      </c>
      <c r="F46" s="9" t="s">
        <v>44</v>
      </c>
      <c r="G46" t="s">
        <v>34</v>
      </c>
      <c r="H46" t="s">
        <v>34</v>
      </c>
    </row>
    <row r="47" spans="1:8" ht="12" customHeight="1" x14ac:dyDescent="0.2">
      <c r="A47" s="24" t="s">
        <v>30</v>
      </c>
      <c r="B47" s="4" t="s">
        <v>34</v>
      </c>
      <c r="C47" s="3">
        <v>2394</v>
      </c>
      <c r="D47" s="3">
        <v>1518</v>
      </c>
      <c r="E47" s="3">
        <v>400</v>
      </c>
      <c r="F47" s="3">
        <v>476</v>
      </c>
    </row>
    <row r="48" spans="1:8" ht="12" customHeight="1" x14ac:dyDescent="0.2">
      <c r="A48" s="23" t="s">
        <v>34</v>
      </c>
      <c r="B48" s="1" t="s">
        <v>9</v>
      </c>
      <c r="C48" s="9">
        <v>21</v>
      </c>
      <c r="D48" s="9">
        <v>15</v>
      </c>
      <c r="E48" s="9">
        <v>4</v>
      </c>
      <c r="F48" s="9">
        <v>2</v>
      </c>
      <c r="G48" t="s">
        <v>34</v>
      </c>
      <c r="H48" t="s">
        <v>34</v>
      </c>
    </row>
    <row r="49" spans="1:8" ht="12" customHeight="1" x14ac:dyDescent="0.2">
      <c r="A49" s="23" t="s">
        <v>34</v>
      </c>
      <c r="B49" s="1" t="s">
        <v>10</v>
      </c>
      <c r="C49" s="9">
        <v>40</v>
      </c>
      <c r="D49" s="9">
        <v>21</v>
      </c>
      <c r="E49" s="9">
        <v>16</v>
      </c>
      <c r="F49" s="9">
        <v>3</v>
      </c>
      <c r="G49" t="s">
        <v>34</v>
      </c>
      <c r="H49" t="s">
        <v>34</v>
      </c>
    </row>
    <row r="50" spans="1:8" ht="12" customHeight="1" x14ac:dyDescent="0.2">
      <c r="A50" s="23" t="s">
        <v>34</v>
      </c>
      <c r="B50" s="1" t="s">
        <v>11</v>
      </c>
      <c r="C50" s="9">
        <v>65</v>
      </c>
      <c r="D50" s="9">
        <v>35</v>
      </c>
      <c r="E50" s="9">
        <v>21</v>
      </c>
      <c r="F50" s="9">
        <v>9</v>
      </c>
      <c r="G50" t="s">
        <v>34</v>
      </c>
      <c r="H50" t="s">
        <v>34</v>
      </c>
    </row>
    <row r="51" spans="1:8" ht="12" customHeight="1" x14ac:dyDescent="0.2">
      <c r="A51" s="23" t="s">
        <v>34</v>
      </c>
      <c r="B51" s="1" t="s">
        <v>12</v>
      </c>
      <c r="C51" s="9">
        <v>104</v>
      </c>
      <c r="D51" s="9">
        <v>58</v>
      </c>
      <c r="E51" s="9">
        <v>26</v>
      </c>
      <c r="F51" s="9">
        <v>20</v>
      </c>
      <c r="G51" t="s">
        <v>34</v>
      </c>
      <c r="H51" t="s">
        <v>34</v>
      </c>
    </row>
    <row r="52" spans="1:8" ht="12" customHeight="1" x14ac:dyDescent="0.2">
      <c r="A52" s="23" t="s">
        <v>34</v>
      </c>
      <c r="B52" s="1" t="s">
        <v>13</v>
      </c>
      <c r="C52" s="9">
        <v>98</v>
      </c>
      <c r="D52" s="9">
        <v>45</v>
      </c>
      <c r="E52" s="9">
        <v>15</v>
      </c>
      <c r="F52" s="9">
        <v>38</v>
      </c>
      <c r="G52" t="s">
        <v>34</v>
      </c>
      <c r="H52" t="s">
        <v>34</v>
      </c>
    </row>
    <row r="53" spans="1:8" ht="12" customHeight="1" x14ac:dyDescent="0.2">
      <c r="A53" s="23" t="s">
        <v>34</v>
      </c>
      <c r="B53" s="1" t="s">
        <v>14</v>
      </c>
      <c r="C53" s="9">
        <v>163</v>
      </c>
      <c r="D53" s="9">
        <v>84</v>
      </c>
      <c r="E53" s="9">
        <v>25</v>
      </c>
      <c r="F53" s="9">
        <v>54</v>
      </c>
      <c r="G53" t="s">
        <v>34</v>
      </c>
      <c r="H53" t="s">
        <v>34</v>
      </c>
    </row>
    <row r="54" spans="1:8" ht="12" customHeight="1" x14ac:dyDescent="0.2">
      <c r="A54" s="23" t="s">
        <v>34</v>
      </c>
      <c r="B54" s="1" t="s">
        <v>15</v>
      </c>
      <c r="C54" s="9">
        <v>216</v>
      </c>
      <c r="D54" s="9">
        <v>111</v>
      </c>
      <c r="E54" s="9">
        <v>48</v>
      </c>
      <c r="F54" s="9">
        <v>57</v>
      </c>
      <c r="G54" t="s">
        <v>34</v>
      </c>
      <c r="H54" t="s">
        <v>34</v>
      </c>
    </row>
    <row r="55" spans="1:8" ht="12" customHeight="1" x14ac:dyDescent="0.2">
      <c r="A55" s="23" t="s">
        <v>34</v>
      </c>
      <c r="B55" s="1" t="s">
        <v>16</v>
      </c>
      <c r="C55" s="9">
        <v>209</v>
      </c>
      <c r="D55" s="9">
        <v>118</v>
      </c>
      <c r="E55" s="9">
        <v>36</v>
      </c>
      <c r="F55" s="9">
        <v>55</v>
      </c>
      <c r="G55" t="s">
        <v>34</v>
      </c>
      <c r="H55" t="s">
        <v>34</v>
      </c>
    </row>
    <row r="56" spans="1:8" ht="12" customHeight="1" x14ac:dyDescent="0.2">
      <c r="A56" s="23" t="s">
        <v>34</v>
      </c>
      <c r="B56" s="1" t="s">
        <v>17</v>
      </c>
      <c r="C56" s="9">
        <v>198</v>
      </c>
      <c r="D56" s="9">
        <v>108</v>
      </c>
      <c r="E56" s="9">
        <v>41</v>
      </c>
      <c r="F56" s="9">
        <v>49</v>
      </c>
      <c r="G56" t="s">
        <v>34</v>
      </c>
      <c r="H56" t="s">
        <v>34</v>
      </c>
    </row>
    <row r="57" spans="1:8" ht="12" customHeight="1" x14ac:dyDescent="0.2">
      <c r="A57" s="23" t="s">
        <v>34</v>
      </c>
      <c r="B57" s="1" t="s">
        <v>18</v>
      </c>
      <c r="C57" s="9">
        <v>203</v>
      </c>
      <c r="D57" s="9">
        <v>121</v>
      </c>
      <c r="E57" s="9">
        <v>28</v>
      </c>
      <c r="F57" s="9">
        <v>54</v>
      </c>
      <c r="G57" t="s">
        <v>34</v>
      </c>
      <c r="H57" t="s">
        <v>34</v>
      </c>
    </row>
    <row r="58" spans="1:8" ht="12" customHeight="1" x14ac:dyDescent="0.2">
      <c r="A58" s="23" t="s">
        <v>34</v>
      </c>
      <c r="B58" s="1" t="s">
        <v>19</v>
      </c>
      <c r="C58" s="9">
        <v>196</v>
      </c>
      <c r="D58" s="9">
        <v>128</v>
      </c>
      <c r="E58" s="9">
        <v>29</v>
      </c>
      <c r="F58" s="9">
        <v>39</v>
      </c>
      <c r="G58" t="s">
        <v>34</v>
      </c>
      <c r="H58" t="s">
        <v>34</v>
      </c>
    </row>
    <row r="59" spans="1:8" ht="12" customHeight="1" x14ac:dyDescent="0.2">
      <c r="A59" s="23" t="s">
        <v>34</v>
      </c>
      <c r="B59" s="1" t="s">
        <v>20</v>
      </c>
      <c r="C59" s="9">
        <v>216</v>
      </c>
      <c r="D59" s="9">
        <v>132</v>
      </c>
      <c r="E59" s="9">
        <v>38</v>
      </c>
      <c r="F59" s="9">
        <v>46</v>
      </c>
      <c r="G59" t="s">
        <v>34</v>
      </c>
      <c r="H59" t="s">
        <v>34</v>
      </c>
    </row>
    <row r="60" spans="1:8" ht="12" customHeight="1" x14ac:dyDescent="0.2">
      <c r="A60" s="23" t="s">
        <v>34</v>
      </c>
      <c r="B60" s="1" t="s">
        <v>21</v>
      </c>
      <c r="C60" s="9">
        <v>207</v>
      </c>
      <c r="D60" s="9">
        <v>134</v>
      </c>
      <c r="E60" s="9">
        <v>39</v>
      </c>
      <c r="F60" s="9">
        <v>34</v>
      </c>
      <c r="G60" t="s">
        <v>34</v>
      </c>
      <c r="H60" t="s">
        <v>34</v>
      </c>
    </row>
    <row r="61" spans="1:8" ht="12" customHeight="1" x14ac:dyDescent="0.2">
      <c r="A61" s="23" t="s">
        <v>34</v>
      </c>
      <c r="B61" s="1" t="s">
        <v>22</v>
      </c>
      <c r="C61" s="9">
        <v>150</v>
      </c>
      <c r="D61" s="9">
        <v>127</v>
      </c>
      <c r="E61" s="9">
        <v>15</v>
      </c>
      <c r="F61" s="9">
        <v>8</v>
      </c>
      <c r="G61" t="s">
        <v>34</v>
      </c>
      <c r="H61" t="s">
        <v>34</v>
      </c>
    </row>
    <row r="62" spans="1:8" ht="12" customHeight="1" x14ac:dyDescent="0.2">
      <c r="A62" s="23" t="s">
        <v>34</v>
      </c>
      <c r="B62" s="1" t="s">
        <v>23</v>
      </c>
      <c r="C62" s="9">
        <v>141</v>
      </c>
      <c r="D62" s="9">
        <v>131</v>
      </c>
      <c r="E62" s="9">
        <v>9</v>
      </c>
      <c r="F62" s="9">
        <v>1</v>
      </c>
      <c r="G62" t="s">
        <v>34</v>
      </c>
      <c r="H62" t="s">
        <v>34</v>
      </c>
    </row>
    <row r="63" spans="1:8" ht="12" customHeight="1" x14ac:dyDescent="0.2">
      <c r="A63" s="23" t="s">
        <v>34</v>
      </c>
      <c r="B63" s="1" t="s">
        <v>24</v>
      </c>
      <c r="C63" s="9">
        <v>80</v>
      </c>
      <c r="D63" s="9">
        <v>74</v>
      </c>
      <c r="E63" s="9">
        <v>4</v>
      </c>
      <c r="F63" s="9">
        <v>2</v>
      </c>
      <c r="G63" t="s">
        <v>34</v>
      </c>
      <c r="H63" t="s">
        <v>34</v>
      </c>
    </row>
    <row r="64" spans="1:8" ht="12" customHeight="1" x14ac:dyDescent="0.2">
      <c r="A64" s="23" t="s">
        <v>34</v>
      </c>
      <c r="B64" s="1" t="s">
        <v>25</v>
      </c>
      <c r="C64" s="9">
        <v>54</v>
      </c>
      <c r="D64" s="9">
        <v>48</v>
      </c>
      <c r="E64" s="9">
        <v>4</v>
      </c>
      <c r="F64" s="9">
        <v>2</v>
      </c>
      <c r="G64" t="s">
        <v>34</v>
      </c>
      <c r="H64" t="s">
        <v>34</v>
      </c>
    </row>
    <row r="65" spans="1:31" ht="12" customHeight="1" x14ac:dyDescent="0.2">
      <c r="A65" s="23" t="s">
        <v>34</v>
      </c>
      <c r="B65" s="1" t="s">
        <v>26</v>
      </c>
      <c r="C65" s="9">
        <v>17</v>
      </c>
      <c r="D65" s="9">
        <v>14</v>
      </c>
      <c r="E65" s="9">
        <v>2</v>
      </c>
      <c r="F65" s="9">
        <v>1</v>
      </c>
      <c r="G65" t="s">
        <v>34</v>
      </c>
      <c r="H65" t="s">
        <v>34</v>
      </c>
    </row>
    <row r="66" spans="1:31" ht="12" customHeight="1" x14ac:dyDescent="0.2">
      <c r="A66" s="23" t="s">
        <v>34</v>
      </c>
      <c r="B66" s="1" t="s">
        <v>27</v>
      </c>
      <c r="C66" s="9">
        <v>16</v>
      </c>
      <c r="D66" s="9">
        <v>14</v>
      </c>
      <c r="E66" s="9" t="s">
        <v>44</v>
      </c>
      <c r="F66" s="9">
        <v>2</v>
      </c>
      <c r="G66" t="s">
        <v>34</v>
      </c>
      <c r="H66" t="s">
        <v>34</v>
      </c>
    </row>
    <row r="67" spans="1:31" ht="12" customHeight="1" x14ac:dyDescent="0.2">
      <c r="A67" s="25" t="s">
        <v>34</v>
      </c>
      <c r="B67" s="7" t="s">
        <v>28</v>
      </c>
      <c r="C67" s="6" t="s">
        <v>44</v>
      </c>
      <c r="D67" s="6" t="s">
        <v>44</v>
      </c>
      <c r="E67" s="6" t="s">
        <v>44</v>
      </c>
      <c r="F67" s="6" t="s">
        <v>44</v>
      </c>
      <c r="G67" t="s">
        <v>34</v>
      </c>
      <c r="H67" t="s">
        <v>34</v>
      </c>
      <c r="I67" t="s">
        <v>34</v>
      </c>
    </row>
    <row r="68" spans="1:31" ht="27.75" customHeight="1" x14ac:dyDescent="0.2">
      <c r="A68" s="26" t="s">
        <v>45</v>
      </c>
      <c r="B68" s="27"/>
      <c r="C68" s="27"/>
      <c r="D68" s="27"/>
      <c r="E68" s="27"/>
      <c r="F68" s="28"/>
      <c r="G68" s="14"/>
      <c r="H68" s="14"/>
      <c r="I68" s="14" t="s">
        <v>34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 ht="12" customHeight="1" x14ac:dyDescent="0.2">
      <c r="A69" s="26" t="s">
        <v>46</v>
      </c>
      <c r="B69" s="27"/>
      <c r="C69" s="27"/>
      <c r="D69" s="27"/>
      <c r="E69" s="27"/>
      <c r="F69" s="28"/>
      <c r="G69" s="14"/>
      <c r="H69" s="14"/>
      <c r="I69" s="14" t="s">
        <v>34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 ht="12" x14ac:dyDescent="0.2">
      <c r="A70" s="8" t="s">
        <v>34</v>
      </c>
      <c r="B70" s="8" t="s">
        <v>34</v>
      </c>
      <c r="C70" s="5" t="s">
        <v>34</v>
      </c>
      <c r="D70" s="5" t="s">
        <v>34</v>
      </c>
      <c r="E70" s="5" t="s">
        <v>34</v>
      </c>
      <c r="F70" s="5" t="s">
        <v>34</v>
      </c>
      <c r="G70" t="s">
        <v>34</v>
      </c>
      <c r="H70" t="s">
        <v>34</v>
      </c>
      <c r="I70" t="s">
        <v>34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Carátula</vt:lpstr>
      <vt:lpstr>Índice</vt:lpstr>
      <vt:lpstr>Cuadro 8.23</vt:lpstr>
      <vt:lpstr>Cuadro 8.23.1</vt:lpstr>
      <vt:lpstr>Cuadro 8.23.2</vt:lpstr>
      <vt:lpstr>Cuadro 8.23.3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pgoldstein</dc:creator>
  <cp:lastModifiedBy>Bergara Pablo</cp:lastModifiedBy>
  <cp:revision>1</cp:revision>
  <dcterms:created xsi:type="dcterms:W3CDTF">2024-01-02T17:55:05Z</dcterms:created>
  <dcterms:modified xsi:type="dcterms:W3CDTF">2024-01-11T16:00:54Z</dcterms:modified>
</cp:coreProperties>
</file>