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8615" windowHeight="10935"/>
  </bookViews>
  <sheets>
    <sheet name="02_07_02" sheetId="1" r:id="rId1"/>
    <sheet name="Ficha técnica" sheetId="2" r:id="rId2"/>
  </sheets>
  <calcPr calcId="124519"/>
  <extLst>
    <ext uri="GoogleSheetsCustomDataVersion2">
      <go:sheetsCustomData xmlns:go="http://customooxmlschemas.google.com/" r:id="rId6" roundtripDataChecksum="/rufgT7Wnp52FyyffiVxpPIqDz3qCDhZkayjrw7v/68="/>
    </ext>
  </extLst>
</workbook>
</file>

<file path=xl/calcChain.xml><?xml version="1.0" encoding="utf-8"?>
<calcChain xmlns="http://schemas.openxmlformats.org/spreadsheetml/2006/main">
  <c r="AG7" i="1"/>
  <c r="AG5" s="1"/>
</calcChain>
</file>

<file path=xl/sharedStrings.xml><?xml version="1.0" encoding="utf-8"?>
<sst xmlns="http://schemas.openxmlformats.org/spreadsheetml/2006/main" count="46" uniqueCount="41">
  <si>
    <t>Préstamos bancarios de residentes en el país en moneda nacional y extranjera. Provincia de Tierra del Fuego AeIAS. Saldos en miles de pesos al 31 de Diciembre de 1992 al 2022</t>
  </si>
  <si>
    <t>Total</t>
  </si>
  <si>
    <t>En moneda nacional</t>
  </si>
  <si>
    <t xml:space="preserve">   Sector Público No Financiero</t>
  </si>
  <si>
    <t xml:space="preserve">   Sector Privado No Financiero</t>
  </si>
  <si>
    <t>En moneda extranjera (1)</t>
  </si>
  <si>
    <t>(1) Los saldos en moneda extranjera son informados por cada entidad financiera en dólares estadounidenses y convertidos a pesos utilizando el tipo de cambio vendedor del Banco de la Nación Argentina según la fecha que corresponda.</t>
  </si>
  <si>
    <t>Fuente: Gerencia de Estadísticas Monetarias. Banco Central de la República Argentina.</t>
  </si>
  <si>
    <t>FICHA TECNICA</t>
  </si>
  <si>
    <t>ARCHIVO</t>
  </si>
  <si>
    <t>02_07_02</t>
  </si>
  <si>
    <t>Tema</t>
  </si>
  <si>
    <t>Estadísticas Económicas</t>
  </si>
  <si>
    <t>Subtema</t>
  </si>
  <si>
    <t>Finanzas, Banca y Seguros</t>
  </si>
  <si>
    <t>Serie</t>
  </si>
  <si>
    <t>Préstamos bancarios a residentes en el país en moneda nacional y extranjera.</t>
  </si>
  <si>
    <t>Objetivo</t>
  </si>
  <si>
    <t>Mostrar la evolucion de préstamos bancarios de personas residentes en moneda nacional y extranjera.</t>
  </si>
  <si>
    <t>Cobertura geográfica</t>
  </si>
  <si>
    <t>Provincia de Tierra del Fuego AeIAS</t>
  </si>
  <si>
    <t>Cobertura temporal</t>
  </si>
  <si>
    <t>Años 1992/2022</t>
  </si>
  <si>
    <t>Variable 1</t>
  </si>
  <si>
    <t>Sector Público No Financiero</t>
  </si>
  <si>
    <t>Definición Operativa</t>
  </si>
  <si>
    <t xml:space="preserve">Constituido por los gobierno nacionales, provinciales, municipales y las empresas públicas no financieras. </t>
  </si>
  <si>
    <t>Unidad de medida</t>
  </si>
  <si>
    <t>Cantidad</t>
  </si>
  <si>
    <t>Método de cálculo (formula)</t>
  </si>
  <si>
    <t>Suma de los préstamos bancarios anuales agrupados en esta categoría</t>
  </si>
  <si>
    <t>Variable 2</t>
  </si>
  <si>
    <t>Sector Privado No Financiero</t>
  </si>
  <si>
    <t>Constituido por las sociedades comerciales no incluidas en los sectores públicos o financieros, las asociaciones civiles no comprendidas en el sector público y por las personas físicas.</t>
  </si>
  <si>
    <t>Periocidad de recepción de datos</t>
  </si>
  <si>
    <t>Cuatrimestral</t>
  </si>
  <si>
    <t>Periodicidad de difusión</t>
  </si>
  <si>
    <t xml:space="preserve">Anual </t>
  </si>
  <si>
    <t>Nota</t>
  </si>
  <si>
    <t>Fuente</t>
  </si>
  <si>
    <t>Gerencia de Estadísticas Monetarias - Banco Central de la República Argentina</t>
  </si>
</sst>
</file>

<file path=xl/styles.xml><?xml version="1.0" encoding="utf-8"?>
<styleSheet xmlns="http://schemas.openxmlformats.org/spreadsheetml/2006/main">
  <fonts count="11">
    <font>
      <sz val="11"/>
      <color theme="1"/>
      <name val="Arial"/>
      <scheme val="minor"/>
    </font>
    <font>
      <sz val="9"/>
      <color theme="1"/>
      <name val="Arial"/>
    </font>
    <font>
      <sz val="8"/>
      <color theme="1"/>
      <name val="Arial"/>
    </font>
    <font>
      <sz val="11"/>
      <color rgb="FF000000"/>
      <name val="Calibri"/>
    </font>
    <font>
      <sz val="11"/>
      <color theme="1"/>
      <name val="Arial"/>
    </font>
    <font>
      <b/>
      <sz val="8"/>
      <color theme="1"/>
      <name val="Arial"/>
    </font>
    <font>
      <sz val="11"/>
      <color theme="1"/>
      <name val="Arial"/>
      <scheme val="minor"/>
    </font>
    <font>
      <b/>
      <sz val="14"/>
      <color theme="1"/>
      <name val="Arial"/>
    </font>
    <font>
      <sz val="11"/>
      <name val="Arial"/>
    </font>
    <font>
      <sz val="10"/>
      <color theme="1"/>
      <name val="Arial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4" fontId="3" fillId="0" borderId="0" xfId="0" applyNumberFormat="1" applyFont="1" applyAlignment="1">
      <alignment horizontal="right"/>
    </xf>
    <xf numFmtId="0" fontId="4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5" fillId="0" borderId="0" xfId="0" applyFont="1"/>
    <xf numFmtId="4" fontId="2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5" fillId="2" borderId="6" xfId="0" applyFont="1" applyFill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wrapText="1"/>
    </xf>
    <xf numFmtId="0" fontId="4" fillId="0" borderId="5" xfId="0" applyFont="1" applyBorder="1"/>
    <xf numFmtId="0" fontId="2" fillId="2" borderId="9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8" fillId="0" borderId="14" xfId="0" applyFont="1" applyBorder="1"/>
    <xf numFmtId="0" fontId="10" fillId="2" borderId="13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8" fillId="0" borderId="11" xfId="0" applyFont="1" applyBorder="1"/>
    <xf numFmtId="0" fontId="2" fillId="0" borderId="15" xfId="0" applyFont="1" applyBorder="1" applyAlignment="1">
      <alignment vertical="top" wrapText="1"/>
    </xf>
    <xf numFmtId="0" fontId="8" fillId="0" borderId="15" xfId="0" applyFont="1" applyBorder="1"/>
    <xf numFmtId="0" fontId="10" fillId="2" borderId="10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16" xfId="0" applyFont="1" applyFill="1" applyBorder="1" applyAlignment="1">
      <alignment horizontal="left" vertical="top" wrapText="1"/>
    </xf>
    <xf numFmtId="0" fontId="8" fillId="0" borderId="17" xfId="0" applyFont="1" applyBorder="1"/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10" fillId="2" borderId="7" xfId="0" applyFont="1" applyFill="1" applyBorder="1" applyAlignment="1">
      <alignment horizontal="left" vertical="top" wrapText="1"/>
    </xf>
    <xf numFmtId="0" fontId="8" fillId="0" borderId="8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981"/>
  <sheetViews>
    <sheetView showGridLines="0" tabSelected="1" workbookViewId="0">
      <pane xSplit="1" topLeftCell="T1" activePane="topRight" state="frozen"/>
      <selection pane="topRight"/>
    </sheetView>
  </sheetViews>
  <sheetFormatPr baseColWidth="10" defaultColWidth="12.625" defaultRowHeight="15" customHeight="1"/>
  <cols>
    <col min="1" max="1" width="22.75" customWidth="1"/>
    <col min="2" max="2" width="1.5" customWidth="1"/>
    <col min="3" max="3" width="7.625" customWidth="1"/>
    <col min="4" max="7" width="9.375" customWidth="1"/>
    <col min="8" max="8" width="9.5" customWidth="1"/>
    <col min="9" max="32" width="9.375" customWidth="1"/>
    <col min="33" max="33" width="9" customWidth="1"/>
  </cols>
  <sheetData>
    <row r="1" spans="1:33" ht="16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3" ht="11.25" customHeight="1">
      <c r="A2" s="3"/>
      <c r="B2" s="3"/>
      <c r="C2" s="3"/>
      <c r="D2" s="4"/>
      <c r="E2" s="4"/>
      <c r="F2" s="4"/>
      <c r="G2" s="4"/>
      <c r="H2" s="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3" ht="11.25" customHeight="1">
      <c r="A3" s="5"/>
      <c r="B3" s="6"/>
      <c r="C3" s="7">
        <v>1992</v>
      </c>
      <c r="D3" s="7">
        <v>1993</v>
      </c>
      <c r="E3" s="7">
        <v>1994</v>
      </c>
      <c r="F3" s="7">
        <v>1995</v>
      </c>
      <c r="G3" s="7">
        <v>1996</v>
      </c>
      <c r="H3" s="7">
        <v>1997</v>
      </c>
      <c r="I3" s="7">
        <v>1998</v>
      </c>
      <c r="J3" s="7">
        <v>1999</v>
      </c>
      <c r="K3" s="7">
        <v>2000</v>
      </c>
      <c r="L3" s="7">
        <v>2001</v>
      </c>
      <c r="M3" s="7">
        <v>2002</v>
      </c>
      <c r="N3" s="7">
        <v>2003</v>
      </c>
      <c r="O3" s="7">
        <v>2004</v>
      </c>
      <c r="P3" s="7">
        <v>2005</v>
      </c>
      <c r="Q3" s="7">
        <v>2006</v>
      </c>
      <c r="R3" s="7">
        <v>2007</v>
      </c>
      <c r="S3" s="7">
        <v>2008</v>
      </c>
      <c r="T3" s="7">
        <v>2009</v>
      </c>
      <c r="U3" s="7">
        <v>2010</v>
      </c>
      <c r="V3" s="7">
        <v>2011</v>
      </c>
      <c r="W3" s="7">
        <v>2012</v>
      </c>
      <c r="X3" s="7">
        <v>2013</v>
      </c>
      <c r="Y3" s="7">
        <v>2014</v>
      </c>
      <c r="Z3" s="7">
        <v>2015</v>
      </c>
      <c r="AA3" s="7">
        <v>2016</v>
      </c>
      <c r="AB3" s="7">
        <v>2017</v>
      </c>
      <c r="AC3" s="7">
        <v>2018</v>
      </c>
      <c r="AD3" s="7">
        <v>2019</v>
      </c>
      <c r="AE3" s="7">
        <v>2020</v>
      </c>
      <c r="AF3" s="7">
        <v>2021</v>
      </c>
      <c r="AG3" s="7">
        <v>2022</v>
      </c>
    </row>
    <row r="4" spans="1:33" ht="11.25" customHeight="1">
      <c r="A4" s="8"/>
      <c r="B4" s="3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3" ht="11.25" customHeight="1">
      <c r="A5" s="10" t="s">
        <v>1</v>
      </c>
      <c r="B5" s="11"/>
      <c r="C5" s="11">
        <v>159269</v>
      </c>
      <c r="D5" s="11">
        <v>203723</v>
      </c>
      <c r="E5" s="11">
        <v>251860</v>
      </c>
      <c r="F5" s="11">
        <v>264533</v>
      </c>
      <c r="G5" s="11">
        <v>261049</v>
      </c>
      <c r="H5" s="11">
        <v>305427</v>
      </c>
      <c r="I5" s="11">
        <v>340995</v>
      </c>
      <c r="J5" s="11">
        <v>398299</v>
      </c>
      <c r="K5" s="11">
        <v>223023.51</v>
      </c>
      <c r="L5" s="11">
        <v>190955.7</v>
      </c>
      <c r="M5" s="11">
        <v>140891.44999999998</v>
      </c>
      <c r="N5" s="11">
        <v>128137.76</v>
      </c>
      <c r="O5" s="11">
        <v>156676.67000000001</v>
      </c>
      <c r="P5" s="11">
        <v>232793.08</v>
      </c>
      <c r="Q5" s="11">
        <v>353227.15</v>
      </c>
      <c r="R5" s="11">
        <v>573801.65</v>
      </c>
      <c r="S5" s="11">
        <v>722148.9</v>
      </c>
      <c r="T5" s="11">
        <v>758026.76</v>
      </c>
      <c r="U5" s="11">
        <v>1110311.1199999999</v>
      </c>
      <c r="V5" s="11">
        <v>1821504.0799999998</v>
      </c>
      <c r="W5" s="11">
        <v>2495851.86</v>
      </c>
      <c r="X5" s="11">
        <v>3699716.56</v>
      </c>
      <c r="Y5" s="11">
        <v>3832913.4</v>
      </c>
      <c r="Z5" s="11">
        <v>5095079.540000001</v>
      </c>
      <c r="AA5" s="11">
        <v>7505829.6999999993</v>
      </c>
      <c r="AB5" s="11">
        <v>10736784.91</v>
      </c>
      <c r="AC5" s="11">
        <v>14383152.57</v>
      </c>
      <c r="AD5" s="11">
        <v>15417142.300000001</v>
      </c>
      <c r="AE5" s="11">
        <v>16291717.639999999</v>
      </c>
      <c r="AF5" s="11">
        <v>27855989.489999998</v>
      </c>
      <c r="AG5" s="11">
        <f>AG7+AG11</f>
        <v>41827241</v>
      </c>
    </row>
    <row r="6" spans="1:33" ht="11.25" customHeight="1">
      <c r="A6" s="12"/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5"/>
    </row>
    <row r="7" spans="1:33" ht="11.25" customHeight="1">
      <c r="A7" s="12" t="s">
        <v>2</v>
      </c>
      <c r="B7" s="13"/>
      <c r="C7" s="13">
        <v>125432</v>
      </c>
      <c r="D7" s="13">
        <v>139787</v>
      </c>
      <c r="E7" s="13">
        <v>179925</v>
      </c>
      <c r="F7" s="13">
        <v>189520</v>
      </c>
      <c r="G7" s="13">
        <v>181199</v>
      </c>
      <c r="H7" s="13">
        <v>183001</v>
      </c>
      <c r="I7" s="13">
        <v>183311</v>
      </c>
      <c r="J7" s="13">
        <v>230993</v>
      </c>
      <c r="K7" s="13">
        <v>130174.31</v>
      </c>
      <c r="L7" s="13">
        <v>94426.27</v>
      </c>
      <c r="M7" s="13">
        <v>139593.46</v>
      </c>
      <c r="N7" s="13">
        <v>127282.56999999999</v>
      </c>
      <c r="O7" s="13">
        <v>154606.22</v>
      </c>
      <c r="P7" s="13">
        <v>227222.34</v>
      </c>
      <c r="Q7" s="13">
        <v>350564.53</v>
      </c>
      <c r="R7" s="13">
        <v>563640.67000000004</v>
      </c>
      <c r="S7" s="13">
        <v>702806.23</v>
      </c>
      <c r="T7" s="13">
        <v>730190.56</v>
      </c>
      <c r="U7" s="13">
        <v>1014752.46</v>
      </c>
      <c r="V7" s="13">
        <v>1631189.93</v>
      </c>
      <c r="W7" s="13">
        <v>2424216.36</v>
      </c>
      <c r="X7" s="13">
        <v>3627858.61</v>
      </c>
      <c r="Y7" s="13">
        <v>3792636.69</v>
      </c>
      <c r="Z7" s="13">
        <v>5032416.7200000007</v>
      </c>
      <c r="AA7" s="13">
        <v>6859619.5399999991</v>
      </c>
      <c r="AB7" s="13">
        <v>9950398.1099999994</v>
      </c>
      <c r="AC7" s="13">
        <v>12574308.800000001</v>
      </c>
      <c r="AD7" s="13">
        <v>15141140.210000001</v>
      </c>
      <c r="AE7" s="13">
        <v>16147608.279999999</v>
      </c>
      <c r="AF7" s="13">
        <v>27621544.489999998</v>
      </c>
      <c r="AG7" s="13">
        <f>AG8+AG9</f>
        <v>40965112</v>
      </c>
    </row>
    <row r="8" spans="1:33" ht="11.25" customHeight="1">
      <c r="A8" s="12" t="s">
        <v>3</v>
      </c>
      <c r="B8" s="13"/>
      <c r="C8" s="13">
        <v>3679</v>
      </c>
      <c r="D8" s="13">
        <v>2999</v>
      </c>
      <c r="E8" s="13">
        <v>127</v>
      </c>
      <c r="F8" s="13">
        <v>20932</v>
      </c>
      <c r="G8" s="13">
        <v>19507</v>
      </c>
      <c r="H8" s="13">
        <v>9239</v>
      </c>
      <c r="I8" s="13">
        <v>7397</v>
      </c>
      <c r="J8" s="13">
        <v>70210</v>
      </c>
      <c r="K8" s="13">
        <v>24292.9</v>
      </c>
      <c r="L8" s="13">
        <v>34541.160000000003</v>
      </c>
      <c r="M8" s="13">
        <v>17486.54</v>
      </c>
      <c r="N8" s="13">
        <v>18091.98</v>
      </c>
      <c r="O8" s="13">
        <v>21767.599999999999</v>
      </c>
      <c r="P8" s="13">
        <v>15545.79</v>
      </c>
      <c r="Q8" s="13">
        <v>18449.75</v>
      </c>
      <c r="R8" s="13">
        <v>16448.52</v>
      </c>
      <c r="S8" s="13">
        <v>11992.86</v>
      </c>
      <c r="T8" s="13">
        <v>9092.14</v>
      </c>
      <c r="U8" s="13">
        <v>7630.77</v>
      </c>
      <c r="V8" s="13">
        <v>3934.02</v>
      </c>
      <c r="W8" s="13">
        <v>2002.01</v>
      </c>
      <c r="X8" s="13">
        <v>1902</v>
      </c>
      <c r="Y8" s="13">
        <v>1901.56</v>
      </c>
      <c r="Z8" s="13">
        <v>1901.86</v>
      </c>
      <c r="AA8" s="13">
        <v>1353.52</v>
      </c>
      <c r="AB8" s="13">
        <v>278.5</v>
      </c>
      <c r="AC8" s="13">
        <v>31770.400000000001</v>
      </c>
      <c r="AD8" s="13">
        <v>17651.830000000002</v>
      </c>
      <c r="AE8" s="13">
        <v>4140.1099999999997</v>
      </c>
      <c r="AF8" s="13">
        <v>1809.99</v>
      </c>
      <c r="AG8" s="13">
        <v>1571</v>
      </c>
    </row>
    <row r="9" spans="1:33" ht="11.25" customHeight="1">
      <c r="A9" s="12" t="s">
        <v>4</v>
      </c>
      <c r="B9" s="13"/>
      <c r="C9" s="13">
        <v>121753</v>
      </c>
      <c r="D9" s="13">
        <v>136788</v>
      </c>
      <c r="E9" s="13">
        <v>179798</v>
      </c>
      <c r="F9" s="13">
        <v>168588</v>
      </c>
      <c r="G9" s="13">
        <v>161692</v>
      </c>
      <c r="H9" s="13">
        <v>173762</v>
      </c>
      <c r="I9" s="13">
        <v>175914</v>
      </c>
      <c r="J9" s="13">
        <v>160783</v>
      </c>
      <c r="K9" s="13">
        <v>105881.41</v>
      </c>
      <c r="L9" s="13">
        <v>59885.11</v>
      </c>
      <c r="M9" s="13">
        <v>122106.92</v>
      </c>
      <c r="N9" s="13">
        <v>109190.59</v>
      </c>
      <c r="O9" s="13">
        <v>132838.62</v>
      </c>
      <c r="P9" s="13">
        <v>211676.55</v>
      </c>
      <c r="Q9" s="13">
        <v>332114.78000000003</v>
      </c>
      <c r="R9" s="13">
        <v>547192.15</v>
      </c>
      <c r="S9" s="13">
        <v>690813.37</v>
      </c>
      <c r="T9" s="13">
        <v>721098.42</v>
      </c>
      <c r="U9" s="13">
        <v>1007121.69</v>
      </c>
      <c r="V9" s="13">
        <v>1627255.91</v>
      </c>
      <c r="W9" s="13">
        <v>2422214.35</v>
      </c>
      <c r="X9" s="13">
        <v>3625956.61</v>
      </c>
      <c r="Y9" s="13">
        <v>3790735.13</v>
      </c>
      <c r="Z9" s="13">
        <v>5030514.8600000003</v>
      </c>
      <c r="AA9" s="13">
        <v>6858266.0199999996</v>
      </c>
      <c r="AB9" s="13">
        <v>9950119.6099999994</v>
      </c>
      <c r="AC9" s="13">
        <v>12542538.4</v>
      </c>
      <c r="AD9" s="13">
        <v>15123488.380000001</v>
      </c>
      <c r="AE9" s="13">
        <v>16143468.17</v>
      </c>
      <c r="AF9" s="13">
        <v>27619734.5</v>
      </c>
      <c r="AG9" s="13">
        <v>40963541</v>
      </c>
    </row>
    <row r="10" spans="1:33" ht="11.25" customHeight="1">
      <c r="A10" s="16"/>
      <c r="B10" s="13"/>
      <c r="C10" s="14"/>
      <c r="D10" s="14"/>
      <c r="E10" s="14"/>
      <c r="F10" s="14"/>
      <c r="G10" s="14"/>
      <c r="H10" s="14"/>
      <c r="I10" s="14"/>
      <c r="J10" s="14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5"/>
    </row>
    <row r="11" spans="1:33" ht="11.25" customHeight="1">
      <c r="A11" s="12" t="s">
        <v>5</v>
      </c>
      <c r="B11" s="13"/>
      <c r="C11" s="13">
        <v>33837</v>
      </c>
      <c r="D11" s="13">
        <v>63936</v>
      </c>
      <c r="E11" s="13">
        <v>71935</v>
      </c>
      <c r="F11" s="13">
        <v>75013</v>
      </c>
      <c r="G11" s="13">
        <v>79850</v>
      </c>
      <c r="H11" s="13">
        <v>122426</v>
      </c>
      <c r="I11" s="13">
        <v>157684</v>
      </c>
      <c r="J11" s="13">
        <v>167306</v>
      </c>
      <c r="K11" s="13">
        <v>92849.2</v>
      </c>
      <c r="L11" s="13">
        <v>96529.43</v>
      </c>
      <c r="M11" s="13">
        <v>1297.99</v>
      </c>
      <c r="N11" s="13">
        <v>855.19</v>
      </c>
      <c r="O11" s="13">
        <v>2070.4499999999998</v>
      </c>
      <c r="P11" s="13">
        <v>5570.74</v>
      </c>
      <c r="Q11" s="13">
        <v>2662.62</v>
      </c>
      <c r="R11" s="13">
        <v>10160.98</v>
      </c>
      <c r="S11" s="13">
        <v>19342.669999999998</v>
      </c>
      <c r="T11" s="13">
        <v>27836.2</v>
      </c>
      <c r="U11" s="13">
        <v>95558.66</v>
      </c>
      <c r="V11" s="13">
        <v>190314.15</v>
      </c>
      <c r="W11" s="13">
        <v>71635.5</v>
      </c>
      <c r="X11" s="13">
        <v>71857.95</v>
      </c>
      <c r="Y11" s="13">
        <v>40276.71</v>
      </c>
      <c r="Z11" s="13">
        <v>62662.82</v>
      </c>
      <c r="AA11" s="13">
        <v>646210.16</v>
      </c>
      <c r="AB11" s="13">
        <v>786386.8</v>
      </c>
      <c r="AC11" s="13">
        <v>1808843.77</v>
      </c>
      <c r="AD11" s="13">
        <v>276002.09000000003</v>
      </c>
      <c r="AE11" s="13">
        <v>144109.35999999999</v>
      </c>
      <c r="AF11" s="13">
        <v>234445</v>
      </c>
      <c r="AG11" s="13">
        <v>862129</v>
      </c>
    </row>
    <row r="12" spans="1:33" ht="11.2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8"/>
    </row>
    <row r="13" spans="1:33" ht="11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3" ht="11.25" customHeight="1">
      <c r="A14" s="3" t="s">
        <v>6</v>
      </c>
      <c r="B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3" ht="11.25" customHeight="1">
      <c r="A15" s="3"/>
      <c r="B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3" ht="11.25" customHeight="1">
      <c r="A16" s="3" t="s">
        <v>7</v>
      </c>
      <c r="B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1.25" customHeight="1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32" ht="11.25" customHeight="1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32" ht="11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1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1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1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1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1.25" customHeight="1">
      <c r="A24" s="3"/>
      <c r="B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1.25" customHeight="1">
      <c r="A25" s="3"/>
      <c r="B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1.25" customHeight="1">
      <c r="A26" s="3"/>
      <c r="B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1.25" customHeight="1">
      <c r="A27" s="3"/>
      <c r="B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1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1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1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1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1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1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1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1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1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1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1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1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1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1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1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1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1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1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1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1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1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1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1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1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1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1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1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1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1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1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1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1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1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1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1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1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1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1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1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1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1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1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1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1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1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1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1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1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1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1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1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1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1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1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1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1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1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1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1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1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1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1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1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1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1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1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1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1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1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1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1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1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1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1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1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1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1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1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1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1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1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1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1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1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1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1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1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1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1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1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1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1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1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1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1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1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1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1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1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1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1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1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1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1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1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1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1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1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1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1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1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1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1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1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1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1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1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1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1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1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1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1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1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1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1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1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1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1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1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1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1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1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1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1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1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1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1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1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1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1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1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1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1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1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1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1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1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1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1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1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1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1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1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1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1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1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1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1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1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1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1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1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1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1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1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1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1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1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1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1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1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1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1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1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1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1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1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1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1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1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1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1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1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1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1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1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1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1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1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1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1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1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1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1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1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1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1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1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1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1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1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1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1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1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1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1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1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1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1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1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1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1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1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1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1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1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1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1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1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1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1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1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1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1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1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1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1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1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1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1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1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1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1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1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1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1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1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1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1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1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1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1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1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1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1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1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1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1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1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1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1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1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1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1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1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1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1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1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1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1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1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1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1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1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1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1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1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1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1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1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1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1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1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1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1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1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1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1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1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1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1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1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1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1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1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1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1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1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1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1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1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1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1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1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1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1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1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1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1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1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1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1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1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1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1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1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1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1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1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1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1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1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1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1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1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1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1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1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1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1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1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1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1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1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1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1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1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1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1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1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1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1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1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1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1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1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1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1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1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1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1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1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1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1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1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1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1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1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1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1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1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1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1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1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1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1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1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1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1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1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1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1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1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1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1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1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1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1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1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1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1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1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1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1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1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1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1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1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1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1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1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1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1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1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1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1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1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1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1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1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1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11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ht="11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ht="11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ht="11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ht="11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11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11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11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11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ht="11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ht="11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11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11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11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11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ht="11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ht="11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11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ht="11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ht="11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11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11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11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11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11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11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11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ht="11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ht="11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ht="11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11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ht="11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ht="11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ht="11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11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11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11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11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11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ht="11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ht="11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11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11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11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11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ht="11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ht="11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11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ht="11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ht="11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11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11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11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11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11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11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11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ht="11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11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11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11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ht="11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ht="11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ht="11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11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11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11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11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11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ht="11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ht="11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11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11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11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11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ht="11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ht="11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11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ht="11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ht="11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11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11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11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11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11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11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11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ht="11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ht="11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ht="11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11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ht="11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ht="11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ht="11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11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11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11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11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11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ht="11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ht="11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11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11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11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11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ht="11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ht="11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11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ht="11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ht="11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11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11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11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11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11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11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11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ht="11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ht="11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ht="11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11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ht="11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ht="11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11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11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11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11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11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11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ht="11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ht="11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11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11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11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11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ht="11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ht="11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11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11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11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11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11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11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11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11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11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11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ht="11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11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11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11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ht="11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ht="11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ht="11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11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11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11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11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11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ht="11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ht="11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11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11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11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11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ht="11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ht="11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11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ht="11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ht="11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11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ht="11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ht="11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ht="11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ht="11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ht="11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ht="11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ht="11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11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11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11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ht="11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ht="11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ht="11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11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11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11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11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11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ht="11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ht="11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11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11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11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11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ht="11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ht="11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11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ht="11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ht="11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11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ht="11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ht="11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ht="11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ht="11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ht="11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ht="11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ht="11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11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11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11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ht="11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ht="11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ht="11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11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11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11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11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11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ht="11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ht="11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11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11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11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11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ht="11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ht="11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11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ht="11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ht="11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11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ht="11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ht="11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ht="11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ht="11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ht="11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ht="11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ht="11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11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11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11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ht="11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ht="11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ht="11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11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11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11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11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11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ht="11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ht="11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11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11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11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11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ht="11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ht="11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11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ht="11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ht="11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11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ht="11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ht="11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ht="11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ht="11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ht="11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ht="11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ht="11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11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11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11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ht="11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ht="11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ht="11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ht="11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11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11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11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11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ht="11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ht="11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11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11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11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11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ht="11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ht="11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11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ht="11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ht="11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11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ht="11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ht="11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ht="11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ht="11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ht="11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ht="11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ht="11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11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11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11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ht="11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ht="11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11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11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11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11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11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11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ht="11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ht="11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11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11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11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11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ht="11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ht="11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11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ht="11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ht="11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11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11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11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11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11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11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11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11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11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11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11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ht="11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ht="11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11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11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11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ht="11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11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11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ht="11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ht="11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11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11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11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11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ht="11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ht="11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11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ht="11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ht="11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11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ht="11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ht="11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ht="11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ht="11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ht="11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ht="11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ht="11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11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11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11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ht="11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ht="11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ht="11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11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11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11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11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11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ht="11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ht="11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11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11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11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11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ht="11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ht="11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11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ht="11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ht="11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11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ht="11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ht="11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ht="11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ht="11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ht="11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ht="11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ht="11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11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11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11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ht="11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ht="11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ht="11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11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11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11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11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11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ht="11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ht="11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11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11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ht="11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ht="11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11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ht="11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ht="11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11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ht="11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ht="11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ht="11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ht="11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ht="11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ht="11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ht="11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11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11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11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ht="11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ht="11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11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11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11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11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ht="11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ht="11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ht="11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ht="11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ht="11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ht="11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ht="11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ht="11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ht="11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ht="11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ht="11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ht="11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ht="11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ht="11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ht="11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ht="11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ht="11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ht="11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ht="11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ht="11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ht="11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ht="11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ht="11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ht="11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ht="11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ht="11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ht="11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ht="11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ht="11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ht="11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ht="11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ht="11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ht="11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ht="11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ht="11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ht="11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ht="11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ht="11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ht="11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ht="11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ht="11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ht="11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ht="11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ht="11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ht="11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ht="11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ht="11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ht="11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ht="11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ht="11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ht="11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ht="11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ht="11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ht="11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ht="11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ht="11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ht="11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ht="11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ht="11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ht="11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ht="11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ht="11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ht="11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ht="11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ht="11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ht="11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ht="11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ht="11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ht="11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ht="11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ht="11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ht="11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ht="11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ht="11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ht="11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ht="11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ht="11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ht="11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ht="11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ht="11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ht="11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ht="11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ht="11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ht="11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ht="11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ht="11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ht="11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ht="11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ht="11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ht="11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ht="11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ht="11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ht="11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ht="11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ht="11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ht="11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ht="11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 ht="11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 ht="11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 ht="11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 ht="11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 ht="11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spans="1:32" ht="11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spans="1:32" ht="11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spans="1:32" ht="11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spans="1:32" ht="11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spans="1:32" ht="11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spans="1:32" ht="11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spans="1:32" ht="11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spans="1:32" ht="11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spans="1:32" ht="11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spans="1:32" ht="11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spans="1:32" ht="11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spans="1:32" ht="11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spans="1:32" ht="11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spans="1:32" ht="11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spans="1:32" ht="11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spans="1:32" ht="11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spans="1:32" ht="11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spans="1:32" ht="11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spans="1:32" ht="11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spans="1:32" ht="11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spans="1:32" ht="11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spans="1:32" ht="11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spans="1:32" ht="11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spans="1:32" ht="11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spans="1:32" ht="11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spans="1:32" ht="11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spans="1:32" ht="11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showGridLines="0" workbookViewId="0"/>
  </sheetViews>
  <sheetFormatPr baseColWidth="10" defaultColWidth="12.625" defaultRowHeight="15" customHeight="1"/>
  <cols>
    <col min="1" max="1" width="17.375" customWidth="1"/>
    <col min="2" max="2" width="49.75" customWidth="1"/>
    <col min="3" max="3" width="53.125" customWidth="1"/>
    <col min="4" max="4" width="9.625" customWidth="1"/>
    <col min="5" max="26" width="9" customWidth="1"/>
  </cols>
  <sheetData>
    <row r="1" spans="1:26" ht="12.75" customHeight="1">
      <c r="A1" s="43" t="s">
        <v>8</v>
      </c>
      <c r="B1" s="44"/>
      <c r="C1" s="44"/>
      <c r="D1" s="1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3.5" customHeight="1">
      <c r="A2" s="45"/>
      <c r="B2" s="45"/>
      <c r="C2" s="45"/>
      <c r="D2" s="19"/>
      <c r="E2" s="20"/>
      <c r="F2" s="20"/>
      <c r="G2" s="3"/>
      <c r="H2" s="3"/>
      <c r="I2" s="3"/>
      <c r="J2" s="3"/>
      <c r="K2" s="3"/>
      <c r="L2" s="3"/>
      <c r="M2" s="3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6.5" customHeight="1">
      <c r="A3" s="21" t="s">
        <v>9</v>
      </c>
      <c r="B3" s="46" t="s">
        <v>10</v>
      </c>
      <c r="C3" s="47"/>
      <c r="D3" s="22"/>
      <c r="E3" s="20"/>
      <c r="F3" s="20"/>
      <c r="G3" s="3"/>
      <c r="H3" s="3"/>
      <c r="I3" s="3"/>
      <c r="J3" s="3"/>
      <c r="K3" s="3"/>
      <c r="L3" s="3"/>
      <c r="M3" s="3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" customHeight="1">
      <c r="A4" s="23" t="s">
        <v>11</v>
      </c>
      <c r="B4" s="39" t="s">
        <v>12</v>
      </c>
      <c r="C4" s="36"/>
      <c r="D4" s="24"/>
      <c r="E4" s="20"/>
      <c r="F4" s="20"/>
      <c r="G4" s="3"/>
      <c r="H4" s="3"/>
      <c r="I4" s="3"/>
      <c r="J4" s="3"/>
      <c r="K4" s="3"/>
      <c r="L4" s="3"/>
      <c r="M4" s="3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5" customHeight="1">
      <c r="A5" s="23" t="s">
        <v>13</v>
      </c>
      <c r="B5" s="39" t="s">
        <v>14</v>
      </c>
      <c r="C5" s="36"/>
      <c r="D5" s="24"/>
      <c r="E5" s="20"/>
      <c r="F5" s="20"/>
      <c r="G5" s="3"/>
      <c r="H5" s="3"/>
      <c r="I5" s="3"/>
      <c r="J5" s="3"/>
      <c r="K5" s="3"/>
      <c r="L5" s="3"/>
      <c r="M5" s="3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" customHeight="1">
      <c r="A6" s="23" t="s">
        <v>15</v>
      </c>
      <c r="B6" s="39" t="s">
        <v>16</v>
      </c>
      <c r="C6" s="36"/>
      <c r="D6" s="24"/>
      <c r="E6" s="20"/>
      <c r="F6" s="20"/>
      <c r="G6" s="3"/>
      <c r="H6" s="3"/>
      <c r="I6" s="3"/>
      <c r="J6" s="3"/>
      <c r="K6" s="3"/>
      <c r="L6" s="3"/>
      <c r="M6" s="3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7.25" customHeight="1">
      <c r="A7" s="23" t="s">
        <v>17</v>
      </c>
      <c r="B7" s="39" t="s">
        <v>18</v>
      </c>
      <c r="C7" s="36"/>
      <c r="D7" s="24"/>
      <c r="E7" s="20"/>
      <c r="F7" s="20"/>
      <c r="G7" s="3"/>
      <c r="H7" s="3"/>
      <c r="I7" s="3"/>
      <c r="J7" s="3"/>
      <c r="K7" s="3"/>
      <c r="L7" s="3"/>
      <c r="M7" s="3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5" customHeight="1">
      <c r="A8" s="23" t="s">
        <v>19</v>
      </c>
      <c r="B8" s="39" t="s">
        <v>20</v>
      </c>
      <c r="C8" s="36"/>
      <c r="D8" s="20"/>
      <c r="E8" s="20"/>
      <c r="F8" s="20"/>
      <c r="G8" s="3"/>
      <c r="H8" s="3"/>
      <c r="I8" s="3"/>
      <c r="J8" s="3"/>
      <c r="K8" s="3"/>
      <c r="L8" s="3"/>
      <c r="M8" s="3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5.75" customHeight="1">
      <c r="A9" s="25" t="s">
        <v>21</v>
      </c>
      <c r="B9" s="34" t="s">
        <v>22</v>
      </c>
      <c r="C9" s="3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3" t="s">
        <v>23</v>
      </c>
      <c r="B10" s="35" t="s">
        <v>24</v>
      </c>
      <c r="C10" s="36"/>
      <c r="D10" s="24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3.5" customHeight="1">
      <c r="A11" s="26" t="s">
        <v>25</v>
      </c>
      <c r="B11" s="37" t="s">
        <v>26</v>
      </c>
      <c r="C11" s="38"/>
      <c r="D11" s="24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6" t="s">
        <v>27</v>
      </c>
      <c r="B12" s="37" t="s">
        <v>28</v>
      </c>
      <c r="C12" s="38"/>
      <c r="D12" s="24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22.5">
      <c r="A13" s="27" t="s">
        <v>29</v>
      </c>
      <c r="B13" s="28" t="s">
        <v>30</v>
      </c>
      <c r="C13" s="29"/>
      <c r="D13" s="24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3" t="s">
        <v>31</v>
      </c>
      <c r="B14" s="35" t="s">
        <v>32</v>
      </c>
      <c r="C14" s="36"/>
      <c r="D14" s="24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27" customHeight="1">
      <c r="A15" s="26" t="s">
        <v>25</v>
      </c>
      <c r="B15" s="37" t="s">
        <v>33</v>
      </c>
      <c r="C15" s="38"/>
      <c r="D15" s="24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6" t="s">
        <v>27</v>
      </c>
      <c r="B16" s="37" t="s">
        <v>28</v>
      </c>
      <c r="C16" s="38"/>
      <c r="D16" s="24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22.5">
      <c r="A17" s="27" t="s">
        <v>29</v>
      </c>
      <c r="B17" s="28" t="s">
        <v>30</v>
      </c>
      <c r="C17" s="29"/>
      <c r="D17" s="24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24" customHeight="1">
      <c r="A18" s="30" t="s">
        <v>34</v>
      </c>
      <c r="B18" s="40" t="s">
        <v>35</v>
      </c>
      <c r="C18" s="36"/>
      <c r="D18" s="24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30" t="s">
        <v>36</v>
      </c>
      <c r="B19" s="41" t="s">
        <v>37</v>
      </c>
      <c r="C19" s="42"/>
      <c r="D19" s="24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30" t="s">
        <v>38</v>
      </c>
      <c r="B20" s="41"/>
      <c r="C20" s="42"/>
      <c r="D20" s="24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3.5" customHeight="1">
      <c r="A21" s="31" t="s">
        <v>39</v>
      </c>
      <c r="B21" s="32" t="s">
        <v>40</v>
      </c>
      <c r="C21" s="33"/>
      <c r="D21" s="24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2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2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2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2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2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2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2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2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2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2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2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2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2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2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2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2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2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2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2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2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2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2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2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2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2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2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2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2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2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2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2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2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2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2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2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2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2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2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2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2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2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2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2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2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2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2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2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2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2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2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2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2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2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2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2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2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2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2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2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2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2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2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2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2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2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2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2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2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2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2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2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2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2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2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2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2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2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2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2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2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2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2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2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2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2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2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2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2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2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2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2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2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2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2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2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2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2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2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2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2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2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2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2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2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2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2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2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2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2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2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2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2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2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2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2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2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2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2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2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2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2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2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2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2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2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2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2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2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2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2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2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2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2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2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2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2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2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2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2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2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2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2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2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2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2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2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2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2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2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2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2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2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2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2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2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2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2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2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2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2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2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2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2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2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2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2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2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2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2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2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2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2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2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2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2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2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2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2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2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2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2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2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2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2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2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2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2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2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2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2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2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2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2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2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2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2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2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2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2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2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2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2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2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2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2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2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2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2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2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2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2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2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2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2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2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2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2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2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2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2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2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2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2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2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2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2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2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2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2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2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2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2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2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2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2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2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2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2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2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2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2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2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2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2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2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2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2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2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2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2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2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2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2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2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2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2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2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2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2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2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2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2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2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2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2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2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2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2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2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2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2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2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2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2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2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2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2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2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2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2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2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2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2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2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2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2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2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2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2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2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2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2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2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2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2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2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2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2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2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2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2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2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2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2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2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2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2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2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2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2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2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2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2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2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2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2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2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2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2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2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2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2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2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2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2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2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2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2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2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2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2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2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2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2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2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2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2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2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2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2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2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2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2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2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2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2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2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2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2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2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2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2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2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2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2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2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2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2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2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2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2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2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2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2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2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2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2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2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2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2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2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2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2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2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2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2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2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2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2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2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2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2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2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2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2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2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2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2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2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2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2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2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2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2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2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2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2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2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2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2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2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2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2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2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2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2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2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2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2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2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2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2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2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2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2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2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2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2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2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2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2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2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2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2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2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2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2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2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2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2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2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2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2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2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2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2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2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2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2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2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2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2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2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2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2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2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2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2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2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2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2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2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2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2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2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2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2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2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2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2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2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2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2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2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2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2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2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2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2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2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2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2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2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2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2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2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2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2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2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2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2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2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2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2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2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2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2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2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2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2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2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2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2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2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2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2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2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2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2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2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2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2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2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2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2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2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2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2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2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2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2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2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2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2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2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2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2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2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2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2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2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2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2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2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2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2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2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2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2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2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2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2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2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2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2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2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2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2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2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2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2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2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2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2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2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2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2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2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2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2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2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2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2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2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2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2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2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2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2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2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2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2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2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2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2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2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2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2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2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2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2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2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2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2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2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2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2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2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2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2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2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2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2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2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2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2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2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2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2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2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2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2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2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2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2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2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2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2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2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2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2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2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2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2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2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2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2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2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2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2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2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2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2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2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2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2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2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2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2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2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2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2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2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2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2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2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2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2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2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2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2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2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2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2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2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2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2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2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2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2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2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2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2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2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2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2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2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2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2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2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2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2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2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2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2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2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2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2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2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2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2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2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2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2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2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2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2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2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2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2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2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2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2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2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2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2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2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2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2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2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2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2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2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2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2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2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2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2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2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2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2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2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2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2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2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2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2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2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2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2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2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2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2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2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2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2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2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2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2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2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2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2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2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2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2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2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2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2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2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2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2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2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2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2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2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2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2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2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2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2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2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2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2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2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2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2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2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2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2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2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2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2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2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2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2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2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2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2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2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2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2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2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2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2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2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2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2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2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2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2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2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2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2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2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2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2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2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2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2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2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2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2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2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2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2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2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2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2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2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2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2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2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2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2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2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2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2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2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2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2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2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2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2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2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2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2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2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2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2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2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2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2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2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2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2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2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2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2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2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2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2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2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2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2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2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2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2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2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2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2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2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2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2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2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2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2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2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2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2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2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2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2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2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2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2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2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2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2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2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2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2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2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2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2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2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2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2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2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2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2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2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2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2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2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2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2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2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2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2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2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2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2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2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2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2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2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2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2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2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2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2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2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2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2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2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2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2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2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2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2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2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2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2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2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2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2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2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2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2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2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2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2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2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2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2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2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2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2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2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2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2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2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2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2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2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2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2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2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2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2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2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2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2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2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2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2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2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2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2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2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2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2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2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2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2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2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2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2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2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2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2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2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2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2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2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2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2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2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2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2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2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2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2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2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2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2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2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2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2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2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2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2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2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2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2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2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2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2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2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2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2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2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2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2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2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2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2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18">
    <mergeCell ref="A1:C2"/>
    <mergeCell ref="B3:C3"/>
    <mergeCell ref="B4:C4"/>
    <mergeCell ref="B5:C5"/>
    <mergeCell ref="B6:C6"/>
    <mergeCell ref="B7:C7"/>
    <mergeCell ref="B8:C8"/>
    <mergeCell ref="B18:C18"/>
    <mergeCell ref="B19:C19"/>
    <mergeCell ref="B20:C20"/>
    <mergeCell ref="B21:C21"/>
    <mergeCell ref="B9:C9"/>
    <mergeCell ref="B10:C10"/>
    <mergeCell ref="B11:C11"/>
    <mergeCell ref="B12:C12"/>
    <mergeCell ref="B14:C14"/>
    <mergeCell ref="B15:C15"/>
    <mergeCell ref="B16:C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02_07_02</vt:lpstr>
      <vt:lpstr>Ficha técnica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daniel</cp:lastModifiedBy>
  <dcterms:created xsi:type="dcterms:W3CDTF">2013-11-12T14:38:26Z</dcterms:created>
  <dcterms:modified xsi:type="dcterms:W3CDTF">2023-07-20T15:24:57Z</dcterms:modified>
</cp:coreProperties>
</file>