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/>
  </bookViews>
  <sheets>
    <sheet name="14_01_09" sheetId="1" r:id="rId1"/>
    <sheet name="Ficha técnica" sheetId="2" r:id="rId2"/>
  </sheets>
  <calcPr calcId="124519"/>
  <extLst>
    <ext uri="GoogleSheetsCustomDataVersion1">
      <go:sheetsCustomData xmlns:go="http://customooxmlschemas.google.com/" r:id="rId6" roundtripDataSignature="AMtx7mgkcWRKD2ptV/Jl9Nj2Q9sf3aR7Vg=="/>
    </ext>
  </extLst>
</workbook>
</file>

<file path=xl/calcChain.xml><?xml version="1.0" encoding="utf-8"?>
<calcChain xmlns="http://schemas.openxmlformats.org/spreadsheetml/2006/main">
  <c r="L39" i="1"/>
  <c r="H39"/>
  <c r="D39"/>
  <c r="L38"/>
  <c r="H38"/>
  <c r="D38"/>
  <c r="L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</calcChain>
</file>

<file path=xl/sharedStrings.xml><?xml version="1.0" encoding="utf-8"?>
<sst xmlns="http://schemas.openxmlformats.org/spreadsheetml/2006/main" count="67" uniqueCount="49">
  <si>
    <t>Total Provincial de ganado sacrificado por especies y categorías, período anual. Año 1988-2022</t>
  </si>
  <si>
    <t>Años</t>
  </si>
  <si>
    <t>Especie</t>
  </si>
  <si>
    <t>Bovinos</t>
  </si>
  <si>
    <t>Ovinos</t>
  </si>
  <si>
    <t>Porcinos</t>
  </si>
  <si>
    <t>Total Bovinos Río Grande</t>
  </si>
  <si>
    <t>Total Bovinos Ushuaia</t>
  </si>
  <si>
    <t>Total Tierra del Fuego</t>
  </si>
  <si>
    <t>Total ovinos Río Grande</t>
  </si>
  <si>
    <t>Total ovinos Ushuaia</t>
  </si>
  <si>
    <t>Total porcinosRío Grande</t>
  </si>
  <si>
    <t>Total porcinos Ushuaia</t>
  </si>
  <si>
    <t>-</t>
  </si>
  <si>
    <t>.</t>
  </si>
  <si>
    <r>
      <rPr>
        <b/>
        <sz val="8"/>
        <color theme="1"/>
        <rFont val="Arial"/>
      </rPr>
      <t xml:space="preserve"> -</t>
    </r>
    <r>
      <rPr>
        <sz val="8"/>
        <color theme="1"/>
        <rFont val="Arial"/>
      </rPr>
      <t xml:space="preserve"> Cero absoluto</t>
    </r>
  </si>
  <si>
    <r>
      <rPr>
        <b/>
        <sz val="8"/>
        <color theme="1"/>
        <rFont val="Arial"/>
      </rPr>
      <t>.</t>
    </r>
    <r>
      <rPr>
        <sz val="8"/>
        <color theme="1"/>
        <rFont val="Arial"/>
      </rPr>
      <t xml:space="preserve"> Dato no registrado</t>
    </r>
  </si>
  <si>
    <t>Nota: a partir del año 2002 se incorpora establecimiento particular de faena, en el Departamento Rio Grande.</t>
  </si>
  <si>
    <t>Fuente: SENANSA Matadero Municipal Rio Grande y Municipio de Ushuaia.</t>
  </si>
  <si>
    <t>FICHA TECNICA</t>
  </si>
  <si>
    <t>ARCHIVO</t>
  </si>
  <si>
    <t>14_1_09</t>
  </si>
  <si>
    <t>Tema</t>
  </si>
  <si>
    <t>Estadísticas economicas Sectoriales</t>
  </si>
  <si>
    <t>Subtema</t>
  </si>
  <si>
    <t>Ganadería Faena</t>
  </si>
  <si>
    <t>Serie</t>
  </si>
  <si>
    <t>Ganado sacrificado en mataderos municipales.</t>
  </si>
  <si>
    <t>Objetivo</t>
  </si>
  <si>
    <t>Mostrar cantidades  anuales de ganados sacrificados discriminados por especies y categorías en mataderos municipales.</t>
  </si>
  <si>
    <t>Cobertura geográfica</t>
  </si>
  <si>
    <t>Provincia de Tierra del Fuego AeIAS</t>
  </si>
  <si>
    <t>Cobertura temporal</t>
  </si>
  <si>
    <t>Años 1988-2022</t>
  </si>
  <si>
    <t>Variable 1</t>
  </si>
  <si>
    <t>Definición Operativa</t>
  </si>
  <si>
    <r>
      <rPr>
        <sz val="9"/>
        <color rgb="FF000000"/>
        <rFont val="Arial"/>
      </rPr>
      <t xml:space="preserve">La especie es el grupo de organismos que pueden reproducirse y producir descendencia fértil. En general, los individuos de una especie se reconocen porque son similares en su forma y función.
Aplicada a la ganadería.
</t>
    </r>
    <r>
      <rPr>
        <b/>
        <sz val="9"/>
        <color rgb="FF000000"/>
        <rFont val="Arial"/>
      </rPr>
      <t>Especie bovina:</t>
    </r>
    <r>
      <rPr>
        <sz val="9"/>
        <color rgb="FF000000"/>
        <rFont val="Arial"/>
      </rPr>
      <t xml:space="preserve"> Los bovinos son animales mamíferos y rumiantes que constituyen una subfamilia del grupo de los bóvidos. Disponen de una cola extensa que finaliza en un mechón y de un hocico ancho, mientras que el estuche de sus cuernos resulta liso. 
La clasificación se basa exclusivamente en el sexo y la edad del animal a fin de determinar las distintas categorías, independientemente del peso del mismo o de la res, considerándose éste exclusivamente a los fines estadísticos y comerciales.
</t>
    </r>
    <r>
      <rPr>
        <b/>
        <sz val="9"/>
        <color rgb="FF000000"/>
        <rFont val="Arial"/>
      </rPr>
      <t>Especie ovina:</t>
    </r>
    <r>
      <rPr>
        <sz val="9"/>
        <color rgb="FF000000"/>
        <rFont val="Arial"/>
      </rPr>
      <t xml:space="preserve"> es constituido por los animales rumiantes de pequeño tamaño, con pelo en el hocico. Algunos tienen cuernos, en los machos son mayores y arrollados en espiral, como las cabras. Las ovejas, los moruecos, los muflones, las cabras y sus crías pertenecen al grupo taxonómico, con categoría de subfamilia, de los ovinos.
El sistema de clasificación de ovinos con destino a faena, se base exclusivamente en el sexo y edad del animal a fin de determinar las distintas categorías, independientemente del peso del animal vivo o de la canal, la dentadura de los ovinos se considera un medio útil y objetivo para determinar su edad y, en este sentido, numerosos documentos científicos concluyen que la evolución de la dentadura, en cuanto a los momentos de la erupción y desarrollo de los dientes, se relaciona con la edad.
</t>
    </r>
    <r>
      <rPr>
        <b/>
        <sz val="9"/>
        <color rgb="FF000000"/>
        <rFont val="Arial"/>
      </rPr>
      <t>Especie Porcina</t>
    </r>
    <r>
      <rPr>
        <sz val="9"/>
        <color rgb="FF000000"/>
        <rFont val="Arial"/>
      </rPr>
      <t xml:space="preserve">: El cerdo es un animal mamífero que puede encontrarse en estado salvaje o doméstico. El nombre científico de la especie en estado natural es Sus scrofa y coloquialmente se lo conoce como jabalí o cerdo silvestre; mientras que aquéllos ejemplares que han sido domesticados reciben el nombre de Sus scrofa domestica.
</t>
    </r>
  </si>
  <si>
    <t>Unidad de medida</t>
  </si>
  <si>
    <t>Cabezas faenadas</t>
  </si>
  <si>
    <t>Método de cálculo (formula)</t>
  </si>
  <si>
    <t>Sumatoria del total  cabezas faenadas de los departamentos Río Grande y Ushuaia, durante un período determinado ( año)</t>
  </si>
  <si>
    <t>Periocidad de recepción de datos</t>
  </si>
  <si>
    <t>Mensual.</t>
  </si>
  <si>
    <t>Periodicidad de difusión</t>
  </si>
  <si>
    <t>Anual.</t>
  </si>
  <si>
    <t>Nota</t>
  </si>
  <si>
    <t xml:space="preserve"> A partir del año 2002 se incorpora establecimiento particular de faena, en el Departamento Río Grande.</t>
  </si>
  <si>
    <t>Fuente</t>
  </si>
  <si>
    <t>SENASA Río Grande Matadero Municipal - Municipio de Ushuaia</t>
  </si>
</sst>
</file>

<file path=xl/styles.xml><?xml version="1.0" encoding="utf-8"?>
<styleSheet xmlns="http://schemas.openxmlformats.org/spreadsheetml/2006/main">
  <numFmts count="1">
    <numFmt numFmtId="164" formatCode="General_)"/>
  </numFmts>
  <fonts count="12">
    <font>
      <sz val="11"/>
      <color theme="1"/>
      <name val="Calibri"/>
      <scheme val="minor"/>
    </font>
    <font>
      <b/>
      <sz val="9"/>
      <color theme="1"/>
      <name val="Arial"/>
    </font>
    <font>
      <sz val="8"/>
      <color theme="1"/>
      <name val="Arial"/>
    </font>
    <font>
      <sz val="8"/>
      <color rgb="FF000000"/>
      <name val="Arial"/>
    </font>
    <font>
      <sz val="11"/>
      <name val="Calibri"/>
    </font>
    <font>
      <b/>
      <sz val="8"/>
      <color theme="1"/>
      <name val="Arial"/>
    </font>
    <font>
      <sz val="11"/>
      <color theme="1"/>
      <name val="Calibri"/>
    </font>
    <font>
      <b/>
      <sz val="14"/>
      <color theme="1"/>
      <name val="Arial"/>
    </font>
    <font>
      <sz val="10"/>
      <color theme="1"/>
      <name val="Calibri"/>
    </font>
    <font>
      <sz val="9"/>
      <color theme="1"/>
      <name val="Arial"/>
    </font>
    <font>
      <sz val="9"/>
      <color rgb="FF000000"/>
      <name val="Arial"/>
    </font>
    <font>
      <b/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969696"/>
      </top>
      <bottom style="thick">
        <color rgb="FF000000"/>
      </bottom>
      <diagonal/>
    </border>
    <border>
      <left/>
      <right/>
      <top style="medium">
        <color rgb="FF969696"/>
      </top>
      <bottom style="thick">
        <color rgb="FF00000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ck">
        <color rgb="FF000000"/>
      </top>
      <bottom style="medium">
        <color rgb="FF969696"/>
      </bottom>
      <diagonal/>
    </border>
    <border>
      <left/>
      <right/>
      <top style="thick">
        <color rgb="FF000000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/>
    <xf numFmtId="0" fontId="2" fillId="2" borderId="1" xfId="0" applyFont="1" applyFill="1" applyBorder="1"/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/>
    <xf numFmtId="3" fontId="2" fillId="2" borderId="1" xfId="0" applyNumberFormat="1" applyFont="1" applyFill="1" applyBorder="1"/>
    <xf numFmtId="3" fontId="5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1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3" fontId="5" fillId="2" borderId="2" xfId="0" applyNumberFormat="1" applyFont="1" applyFill="1" applyBorder="1"/>
    <xf numFmtId="1" fontId="2" fillId="0" borderId="9" xfId="0" applyNumberFormat="1" applyFont="1" applyBorder="1" applyAlignment="1"/>
    <xf numFmtId="3" fontId="2" fillId="3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3" fontId="5" fillId="0" borderId="9" xfId="0" applyNumberFormat="1" applyFont="1" applyBorder="1"/>
    <xf numFmtId="3" fontId="2" fillId="0" borderId="9" xfId="0" applyNumberFormat="1" applyFont="1" applyBorder="1"/>
    <xf numFmtId="37" fontId="2" fillId="3" borderId="10" xfId="0" applyNumberFormat="1" applyFont="1" applyFill="1" applyBorder="1" applyAlignment="1">
      <alignment horizontal="right"/>
    </xf>
    <xf numFmtId="3" fontId="5" fillId="2" borderId="9" xfId="0" applyNumberFormat="1" applyFont="1" applyFill="1" applyBorder="1"/>
    <xf numFmtId="3" fontId="2" fillId="2" borderId="10" xfId="0" applyNumberFormat="1" applyFont="1" applyFill="1" applyBorder="1" applyAlignment="1">
      <alignment horizontal="right"/>
    </xf>
    <xf numFmtId="0" fontId="2" fillId="2" borderId="11" xfId="0" applyFont="1" applyFill="1" applyBorder="1"/>
    <xf numFmtId="49" fontId="2" fillId="2" borderId="7" xfId="0" applyNumberFormat="1" applyFont="1" applyFill="1" applyBorder="1"/>
    <xf numFmtId="0" fontId="2" fillId="2" borderId="7" xfId="0" applyFont="1" applyFill="1" applyBorder="1"/>
    <xf numFmtId="49" fontId="2" fillId="2" borderId="1" xfId="0" applyNumberFormat="1" applyFont="1" applyFill="1" applyBorder="1"/>
    <xf numFmtId="3" fontId="5" fillId="3" borderId="2" xfId="0" applyNumberFormat="1" applyFont="1" applyFill="1" applyBorder="1" applyAlignment="1">
      <alignment horizontal="right"/>
    </xf>
    <xf numFmtId="3" fontId="2" fillId="2" borderId="12" xfId="0" applyNumberFormat="1" applyFont="1" applyFill="1" applyBorder="1"/>
    <xf numFmtId="3" fontId="5" fillId="2" borderId="0" xfId="0" applyNumberFormat="1" applyFont="1" applyFill="1" applyAlignment="1"/>
    <xf numFmtId="3" fontId="2" fillId="2" borderId="11" xfId="0" applyNumberFormat="1" applyFont="1" applyFill="1" applyBorder="1"/>
    <xf numFmtId="0" fontId="6" fillId="2" borderId="1" xfId="0" applyFont="1" applyFill="1" applyBorder="1"/>
    <xf numFmtId="0" fontId="6" fillId="2" borderId="7" xfId="0" applyFont="1" applyFill="1" applyBorder="1"/>
    <xf numFmtId="0" fontId="8" fillId="2" borderId="1" xfId="0" applyFont="1" applyFill="1" applyBorder="1" applyAlignment="1">
      <alignment wrapText="1"/>
    </xf>
    <xf numFmtId="0" fontId="1" fillId="4" borderId="19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9" fillId="2" borderId="22" xfId="0" applyFont="1" applyFill="1" applyBorder="1" applyAlignment="1">
      <alignment vertical="top" wrapText="1"/>
    </xf>
    <xf numFmtId="0" fontId="9" fillId="2" borderId="19" xfId="0" applyFont="1" applyFill="1" applyBorder="1" applyAlignment="1">
      <alignment vertical="top" wrapText="1"/>
    </xf>
    <xf numFmtId="0" fontId="9" fillId="4" borderId="27" xfId="0" applyFont="1" applyFill="1" applyBorder="1" applyAlignment="1">
      <alignment vertical="top" wrapText="1"/>
    </xf>
    <xf numFmtId="0" fontId="9" fillId="4" borderId="22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164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7" fillId="2" borderId="1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1" fillId="4" borderId="20" xfId="0" applyFont="1" applyFill="1" applyBorder="1" applyAlignment="1">
      <alignment vertical="top" wrapText="1"/>
    </xf>
    <xf numFmtId="0" fontId="4" fillId="0" borderId="21" xfId="0" applyFont="1" applyBorder="1"/>
    <xf numFmtId="0" fontId="1" fillId="4" borderId="23" xfId="0" applyFont="1" applyFill="1" applyBorder="1" applyAlignment="1">
      <alignment vertical="top" wrapText="1"/>
    </xf>
    <xf numFmtId="0" fontId="4" fillId="0" borderId="24" xfId="0" applyFont="1" applyBorder="1"/>
    <xf numFmtId="0" fontId="1" fillId="4" borderId="25" xfId="0" applyFont="1" applyFill="1" applyBorder="1" applyAlignment="1">
      <alignment vertical="top" wrapText="1"/>
    </xf>
    <xf numFmtId="0" fontId="4" fillId="0" borderId="26" xfId="0" applyFont="1" applyBorder="1"/>
    <xf numFmtId="0" fontId="10" fillId="4" borderId="25" xfId="0" applyFont="1" applyFill="1" applyBorder="1" applyAlignment="1">
      <alignment vertical="top" wrapText="1"/>
    </xf>
    <xf numFmtId="0" fontId="10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left" vertical="top" wrapText="1"/>
    </xf>
    <xf numFmtId="0" fontId="10" fillId="2" borderId="25" xfId="0" applyFont="1" applyFill="1" applyBorder="1" applyAlignment="1">
      <alignment vertical="top" wrapText="1"/>
    </xf>
    <xf numFmtId="0" fontId="10" fillId="2" borderId="20" xfId="0" applyFont="1" applyFill="1" applyBorder="1" applyAlignment="1">
      <alignment vertical="top" wrapText="1"/>
    </xf>
    <xf numFmtId="0" fontId="9" fillId="4" borderId="2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2"/>
  <sheetViews>
    <sheetView showGridLines="0" tabSelected="1"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1" width="10.5703125" customWidth="1"/>
    <col min="2" max="2" width="19.5703125" customWidth="1"/>
    <col min="3" max="3" width="19.85546875" customWidth="1"/>
    <col min="4" max="4" width="19.140625" customWidth="1"/>
    <col min="5" max="5" width="4.5703125" customWidth="1"/>
    <col min="6" max="6" width="19.5703125" customWidth="1"/>
    <col min="7" max="7" width="19.85546875" customWidth="1"/>
    <col min="8" max="8" width="19.140625" customWidth="1"/>
    <col min="9" max="9" width="6" customWidth="1"/>
    <col min="10" max="11" width="19.140625" customWidth="1"/>
    <col min="12" max="12" width="19" customWidth="1"/>
    <col min="13" max="26" width="9.140625" customWidth="1"/>
  </cols>
  <sheetData>
    <row r="1" spans="1:26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45" t="s">
        <v>1</v>
      </c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5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>
      <c r="A4" s="46"/>
      <c r="B4" s="48" t="s">
        <v>3</v>
      </c>
      <c r="C4" s="49"/>
      <c r="D4" s="50"/>
      <c r="E4" s="3"/>
      <c r="F4" s="48" t="s">
        <v>4</v>
      </c>
      <c r="G4" s="49"/>
      <c r="H4" s="50"/>
      <c r="I4" s="4"/>
      <c r="J4" s="48" t="s">
        <v>5</v>
      </c>
      <c r="K4" s="49"/>
      <c r="L4" s="5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>
      <c r="A5" s="47"/>
      <c r="B5" s="5" t="s">
        <v>6</v>
      </c>
      <c r="C5" s="5" t="s">
        <v>7</v>
      </c>
      <c r="D5" s="5" t="s">
        <v>8</v>
      </c>
      <c r="E5" s="6"/>
      <c r="F5" s="5" t="s">
        <v>9</v>
      </c>
      <c r="G5" s="5" t="s">
        <v>10</v>
      </c>
      <c r="H5" s="5" t="s">
        <v>8</v>
      </c>
      <c r="I5" s="6"/>
      <c r="J5" s="5" t="s">
        <v>11</v>
      </c>
      <c r="K5" s="5" t="s">
        <v>12</v>
      </c>
      <c r="L5" s="5" t="s">
        <v>8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" customHeight="1">
      <c r="A6" s="7">
        <v>1988</v>
      </c>
      <c r="B6" s="8">
        <v>4816</v>
      </c>
      <c r="C6" s="8">
        <v>1320</v>
      </c>
      <c r="D6" s="9">
        <f t="shared" ref="D6:D39" si="0">SUM(B6:C6)</f>
        <v>6136</v>
      </c>
      <c r="E6" s="8"/>
      <c r="F6" s="8">
        <v>63552</v>
      </c>
      <c r="G6" s="8">
        <v>3855</v>
      </c>
      <c r="H6" s="9">
        <f t="shared" ref="H6:H39" si="1">SUM(F6:G6)</f>
        <v>67407</v>
      </c>
      <c r="I6" s="8"/>
      <c r="J6" s="8">
        <v>439</v>
      </c>
      <c r="K6" s="8">
        <v>1062</v>
      </c>
      <c r="L6" s="9">
        <f t="shared" ref="L6:L39" si="2">SUM(J6:K6)</f>
        <v>1501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>
      <c r="A7" s="7">
        <v>1989</v>
      </c>
      <c r="B7" s="8">
        <v>5195</v>
      </c>
      <c r="C7" s="8">
        <v>1135</v>
      </c>
      <c r="D7" s="9">
        <f t="shared" si="0"/>
        <v>6330</v>
      </c>
      <c r="E7" s="8"/>
      <c r="F7" s="8">
        <v>65045</v>
      </c>
      <c r="G7" s="8">
        <v>5082</v>
      </c>
      <c r="H7" s="9">
        <f t="shared" si="1"/>
        <v>70127</v>
      </c>
      <c r="I7" s="8"/>
      <c r="J7" s="8">
        <v>591</v>
      </c>
      <c r="K7" s="8">
        <v>1297</v>
      </c>
      <c r="L7" s="9">
        <f t="shared" si="2"/>
        <v>1888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>
      <c r="A8" s="7">
        <v>1990</v>
      </c>
      <c r="B8" s="8">
        <v>5547</v>
      </c>
      <c r="C8" s="8">
        <v>1446</v>
      </c>
      <c r="D8" s="9">
        <f t="shared" si="0"/>
        <v>6993</v>
      </c>
      <c r="E8" s="8"/>
      <c r="F8" s="8">
        <v>47758</v>
      </c>
      <c r="G8" s="8">
        <v>15166</v>
      </c>
      <c r="H8" s="9">
        <f t="shared" si="1"/>
        <v>62924</v>
      </c>
      <c r="I8" s="8"/>
      <c r="J8" s="8">
        <v>435</v>
      </c>
      <c r="K8" s="8">
        <v>1408</v>
      </c>
      <c r="L8" s="9">
        <f t="shared" si="2"/>
        <v>1843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7">
        <v>1991</v>
      </c>
      <c r="B9" s="8">
        <v>3597</v>
      </c>
      <c r="C9" s="8">
        <v>1288</v>
      </c>
      <c r="D9" s="9">
        <f t="shared" si="0"/>
        <v>4885</v>
      </c>
      <c r="E9" s="8"/>
      <c r="F9" s="8">
        <v>44456</v>
      </c>
      <c r="G9" s="8">
        <v>16201</v>
      </c>
      <c r="H9" s="9">
        <f t="shared" si="1"/>
        <v>60657</v>
      </c>
      <c r="I9" s="8"/>
      <c r="J9" s="8">
        <v>647</v>
      </c>
      <c r="K9" s="8">
        <v>1409</v>
      </c>
      <c r="L9" s="9">
        <f t="shared" si="2"/>
        <v>2056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7">
        <v>1992</v>
      </c>
      <c r="B10" s="8">
        <v>3283</v>
      </c>
      <c r="C10" s="8">
        <v>1584</v>
      </c>
      <c r="D10" s="9">
        <f t="shared" si="0"/>
        <v>4867</v>
      </c>
      <c r="E10" s="8"/>
      <c r="F10" s="8">
        <v>49024</v>
      </c>
      <c r="G10" s="8">
        <v>17216</v>
      </c>
      <c r="H10" s="9">
        <f t="shared" si="1"/>
        <v>66240</v>
      </c>
      <c r="I10" s="8"/>
      <c r="J10" s="8">
        <v>1139</v>
      </c>
      <c r="K10" s="8">
        <v>1120</v>
      </c>
      <c r="L10" s="9">
        <f t="shared" si="2"/>
        <v>2259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7">
        <v>1993</v>
      </c>
      <c r="B11" s="8">
        <v>4111</v>
      </c>
      <c r="C11" s="8">
        <v>1791</v>
      </c>
      <c r="D11" s="9">
        <f t="shared" si="0"/>
        <v>5902</v>
      </c>
      <c r="E11" s="8"/>
      <c r="F11" s="8">
        <v>38510</v>
      </c>
      <c r="G11" s="8">
        <v>17462</v>
      </c>
      <c r="H11" s="9">
        <f t="shared" si="1"/>
        <v>55972</v>
      </c>
      <c r="I11" s="8"/>
      <c r="J11" s="8">
        <v>1691</v>
      </c>
      <c r="K11" s="8">
        <v>1303</v>
      </c>
      <c r="L11" s="9">
        <f t="shared" si="2"/>
        <v>2994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>
      <c r="A12" s="7">
        <v>1994</v>
      </c>
      <c r="B12" s="8">
        <v>5384</v>
      </c>
      <c r="C12" s="8">
        <v>891</v>
      </c>
      <c r="D12" s="9">
        <f t="shared" si="0"/>
        <v>6275</v>
      </c>
      <c r="E12" s="8"/>
      <c r="F12" s="8">
        <v>97649</v>
      </c>
      <c r="G12" s="8">
        <v>8394</v>
      </c>
      <c r="H12" s="9">
        <f t="shared" si="1"/>
        <v>106043</v>
      </c>
      <c r="I12" s="8"/>
      <c r="J12" s="8">
        <v>2406</v>
      </c>
      <c r="K12" s="8">
        <v>861</v>
      </c>
      <c r="L12" s="9">
        <f t="shared" si="2"/>
        <v>3267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>
      <c r="A13" s="7">
        <v>1995</v>
      </c>
      <c r="B13" s="8">
        <v>4986</v>
      </c>
      <c r="C13" s="8">
        <v>1447</v>
      </c>
      <c r="D13" s="9">
        <f t="shared" si="0"/>
        <v>6433</v>
      </c>
      <c r="E13" s="8"/>
      <c r="F13" s="8">
        <v>18409</v>
      </c>
      <c r="G13" s="8">
        <v>1874</v>
      </c>
      <c r="H13" s="9">
        <f t="shared" si="1"/>
        <v>20283</v>
      </c>
      <c r="I13" s="8"/>
      <c r="J13" s="8">
        <v>1947</v>
      </c>
      <c r="K13" s="8">
        <v>685</v>
      </c>
      <c r="L13" s="9">
        <f t="shared" si="2"/>
        <v>2632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>
      <c r="A14" s="7">
        <v>1996</v>
      </c>
      <c r="B14" s="8">
        <v>6463</v>
      </c>
      <c r="C14" s="8">
        <v>1204</v>
      </c>
      <c r="D14" s="9">
        <f t="shared" si="0"/>
        <v>7667</v>
      </c>
      <c r="E14" s="8"/>
      <c r="F14" s="8">
        <v>20853</v>
      </c>
      <c r="G14" s="8">
        <v>3974</v>
      </c>
      <c r="H14" s="9">
        <f t="shared" si="1"/>
        <v>24827</v>
      </c>
      <c r="I14" s="8"/>
      <c r="J14" s="8">
        <v>2360</v>
      </c>
      <c r="K14" s="8">
        <v>1453</v>
      </c>
      <c r="L14" s="9">
        <f t="shared" si="2"/>
        <v>3813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>
      <c r="A15" s="7">
        <v>1997</v>
      </c>
      <c r="B15" s="8">
        <v>4319</v>
      </c>
      <c r="C15" s="8">
        <v>2138</v>
      </c>
      <c r="D15" s="9">
        <f t="shared" si="0"/>
        <v>6457</v>
      </c>
      <c r="E15" s="8"/>
      <c r="F15" s="8">
        <v>21248</v>
      </c>
      <c r="G15" s="8">
        <v>7414</v>
      </c>
      <c r="H15" s="9">
        <f t="shared" si="1"/>
        <v>28662</v>
      </c>
      <c r="I15" s="8"/>
      <c r="J15" s="8">
        <v>1574</v>
      </c>
      <c r="K15" s="8">
        <v>1703</v>
      </c>
      <c r="L15" s="9">
        <f t="shared" si="2"/>
        <v>3277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>
      <c r="A16" s="7">
        <v>1998</v>
      </c>
      <c r="B16" s="8">
        <v>5056</v>
      </c>
      <c r="C16" s="8">
        <v>2687</v>
      </c>
      <c r="D16" s="9">
        <f t="shared" si="0"/>
        <v>7743</v>
      </c>
      <c r="E16" s="8"/>
      <c r="F16" s="8">
        <v>25061</v>
      </c>
      <c r="G16" s="8">
        <v>9899</v>
      </c>
      <c r="H16" s="9">
        <f t="shared" si="1"/>
        <v>34960</v>
      </c>
      <c r="I16" s="8"/>
      <c r="J16" s="8">
        <v>1730</v>
      </c>
      <c r="K16" s="8">
        <v>1319</v>
      </c>
      <c r="L16" s="9">
        <f t="shared" si="2"/>
        <v>3049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>
      <c r="A17" s="7">
        <v>1999</v>
      </c>
      <c r="B17" s="8">
        <v>2943</v>
      </c>
      <c r="C17" s="8">
        <v>2877</v>
      </c>
      <c r="D17" s="9">
        <f t="shared" si="0"/>
        <v>5820</v>
      </c>
      <c r="E17" s="8"/>
      <c r="F17" s="8">
        <v>22746</v>
      </c>
      <c r="G17" s="8">
        <v>17589</v>
      </c>
      <c r="H17" s="9">
        <f t="shared" si="1"/>
        <v>40335</v>
      </c>
      <c r="I17" s="8"/>
      <c r="J17" s="8">
        <v>1388</v>
      </c>
      <c r="K17" s="8">
        <v>662</v>
      </c>
      <c r="L17" s="9">
        <f t="shared" si="2"/>
        <v>2050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>
      <c r="A18" s="7">
        <v>2000</v>
      </c>
      <c r="B18" s="8">
        <v>4380</v>
      </c>
      <c r="C18" s="8">
        <v>1885</v>
      </c>
      <c r="D18" s="9">
        <f t="shared" si="0"/>
        <v>6265</v>
      </c>
      <c r="E18" s="8"/>
      <c r="F18" s="8">
        <v>18127</v>
      </c>
      <c r="G18" s="8">
        <v>16511</v>
      </c>
      <c r="H18" s="9">
        <f t="shared" si="1"/>
        <v>34638</v>
      </c>
      <c r="I18" s="8"/>
      <c r="J18" s="8">
        <v>595</v>
      </c>
      <c r="K18" s="8">
        <v>548</v>
      </c>
      <c r="L18" s="9">
        <f t="shared" si="2"/>
        <v>1143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>
      <c r="A19" s="7">
        <v>2001</v>
      </c>
      <c r="B19" s="8">
        <v>3850</v>
      </c>
      <c r="C19" s="8">
        <v>2356</v>
      </c>
      <c r="D19" s="9">
        <f t="shared" si="0"/>
        <v>6206</v>
      </c>
      <c r="E19" s="8"/>
      <c r="F19" s="8">
        <v>32777</v>
      </c>
      <c r="G19" s="8">
        <v>16486</v>
      </c>
      <c r="H19" s="9">
        <f t="shared" si="1"/>
        <v>49263</v>
      </c>
      <c r="I19" s="8"/>
      <c r="J19" s="8">
        <v>182</v>
      </c>
      <c r="K19" s="8">
        <v>399</v>
      </c>
      <c r="L19" s="9">
        <f t="shared" si="2"/>
        <v>581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>
      <c r="A20" s="7">
        <v>2002</v>
      </c>
      <c r="B20" s="8">
        <v>5076</v>
      </c>
      <c r="C20" s="8">
        <v>2422</v>
      </c>
      <c r="D20" s="9">
        <f t="shared" si="0"/>
        <v>7498</v>
      </c>
      <c r="E20" s="8"/>
      <c r="F20" s="8">
        <v>136188</v>
      </c>
      <c r="G20" s="8">
        <v>18616</v>
      </c>
      <c r="H20" s="9">
        <f t="shared" si="1"/>
        <v>154804</v>
      </c>
      <c r="I20" s="8"/>
      <c r="J20" s="8">
        <v>609</v>
      </c>
      <c r="K20" s="8">
        <v>297</v>
      </c>
      <c r="L20" s="9">
        <f t="shared" si="2"/>
        <v>906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>
      <c r="A21" s="7">
        <v>2003</v>
      </c>
      <c r="B21" s="8">
        <v>5195</v>
      </c>
      <c r="C21" s="8">
        <v>2575</v>
      </c>
      <c r="D21" s="9">
        <f t="shared" si="0"/>
        <v>7770</v>
      </c>
      <c r="E21" s="8"/>
      <c r="F21" s="8">
        <v>75568</v>
      </c>
      <c r="G21" s="8">
        <v>19764</v>
      </c>
      <c r="H21" s="9">
        <f t="shared" si="1"/>
        <v>95332</v>
      </c>
      <c r="I21" s="8"/>
      <c r="J21" s="8">
        <v>1070</v>
      </c>
      <c r="K21" s="8">
        <v>261</v>
      </c>
      <c r="L21" s="9">
        <f t="shared" si="2"/>
        <v>1331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>
      <c r="A22" s="7">
        <v>2004</v>
      </c>
      <c r="B22" s="8">
        <v>4695</v>
      </c>
      <c r="C22" s="8">
        <v>2609</v>
      </c>
      <c r="D22" s="9">
        <f t="shared" si="0"/>
        <v>7304</v>
      </c>
      <c r="E22" s="8"/>
      <c r="F22" s="8">
        <v>73214</v>
      </c>
      <c r="G22" s="8">
        <v>20100</v>
      </c>
      <c r="H22" s="9">
        <f t="shared" si="1"/>
        <v>93314</v>
      </c>
      <c r="I22" s="8"/>
      <c r="J22" s="8">
        <v>520</v>
      </c>
      <c r="K22" s="8">
        <v>388</v>
      </c>
      <c r="L22" s="9">
        <f t="shared" si="2"/>
        <v>908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>
      <c r="A23" s="7">
        <v>2005</v>
      </c>
      <c r="B23" s="8">
        <v>6597</v>
      </c>
      <c r="C23" s="8">
        <v>2398</v>
      </c>
      <c r="D23" s="9">
        <f t="shared" si="0"/>
        <v>8995</v>
      </c>
      <c r="E23" s="8"/>
      <c r="F23" s="8">
        <v>70181</v>
      </c>
      <c r="G23" s="8">
        <v>15035</v>
      </c>
      <c r="H23" s="9">
        <f t="shared" si="1"/>
        <v>85216</v>
      </c>
      <c r="I23" s="8"/>
      <c r="J23" s="8">
        <v>570</v>
      </c>
      <c r="K23" s="8">
        <v>497</v>
      </c>
      <c r="L23" s="9">
        <f t="shared" si="2"/>
        <v>1067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>
      <c r="A24" s="7">
        <v>2006</v>
      </c>
      <c r="B24" s="8">
        <v>3631</v>
      </c>
      <c r="C24" s="8">
        <v>2835</v>
      </c>
      <c r="D24" s="9">
        <f t="shared" si="0"/>
        <v>6466</v>
      </c>
      <c r="E24" s="8"/>
      <c r="F24" s="8">
        <v>53275</v>
      </c>
      <c r="G24" s="8">
        <v>14616</v>
      </c>
      <c r="H24" s="9">
        <f t="shared" si="1"/>
        <v>67891</v>
      </c>
      <c r="I24" s="8"/>
      <c r="J24" s="8">
        <v>706</v>
      </c>
      <c r="K24" s="8">
        <v>452</v>
      </c>
      <c r="L24" s="9">
        <f t="shared" si="2"/>
        <v>1158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>
      <c r="A25" s="7">
        <v>2007</v>
      </c>
      <c r="B25" s="8">
        <v>5917</v>
      </c>
      <c r="C25" s="8">
        <v>3627</v>
      </c>
      <c r="D25" s="9">
        <f t="shared" si="0"/>
        <v>9544</v>
      </c>
      <c r="E25" s="8"/>
      <c r="F25" s="8">
        <v>58116</v>
      </c>
      <c r="G25" s="8">
        <v>26502</v>
      </c>
      <c r="H25" s="9">
        <f t="shared" si="1"/>
        <v>84618</v>
      </c>
      <c r="I25" s="8"/>
      <c r="J25" s="8">
        <v>768</v>
      </c>
      <c r="K25" s="8">
        <v>423</v>
      </c>
      <c r="L25" s="9">
        <f t="shared" si="2"/>
        <v>1191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>
      <c r="A26" s="7">
        <v>2008</v>
      </c>
      <c r="B26" s="8">
        <v>4579</v>
      </c>
      <c r="C26" s="8">
        <v>3651</v>
      </c>
      <c r="D26" s="9">
        <f t="shared" si="0"/>
        <v>8230</v>
      </c>
      <c r="E26" s="8"/>
      <c r="F26" s="8">
        <v>60534</v>
      </c>
      <c r="G26" s="8">
        <v>26078</v>
      </c>
      <c r="H26" s="9">
        <f t="shared" si="1"/>
        <v>86612</v>
      </c>
      <c r="I26" s="8"/>
      <c r="J26" s="8">
        <v>635</v>
      </c>
      <c r="K26" s="8">
        <v>225</v>
      </c>
      <c r="L26" s="9">
        <f t="shared" si="2"/>
        <v>860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>
      <c r="A27" s="7">
        <v>2009</v>
      </c>
      <c r="B27" s="8">
        <v>2863</v>
      </c>
      <c r="C27" s="8">
        <v>2295</v>
      </c>
      <c r="D27" s="9">
        <f t="shared" si="0"/>
        <v>5158</v>
      </c>
      <c r="E27" s="8"/>
      <c r="F27" s="8">
        <v>55669</v>
      </c>
      <c r="G27" s="8">
        <v>14188</v>
      </c>
      <c r="H27" s="9">
        <f t="shared" si="1"/>
        <v>69857</v>
      </c>
      <c r="I27" s="8"/>
      <c r="J27" s="8">
        <v>630</v>
      </c>
      <c r="K27" s="10" t="s">
        <v>13</v>
      </c>
      <c r="L27" s="9">
        <f t="shared" si="2"/>
        <v>630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>
      <c r="A28" s="7">
        <v>2010</v>
      </c>
      <c r="B28" s="8">
        <v>2085</v>
      </c>
      <c r="C28" s="8">
        <v>1411</v>
      </c>
      <c r="D28" s="9">
        <f t="shared" si="0"/>
        <v>3496</v>
      </c>
      <c r="E28" s="8"/>
      <c r="F28" s="8">
        <v>52435</v>
      </c>
      <c r="G28" s="8">
        <v>9430</v>
      </c>
      <c r="H28" s="9">
        <f t="shared" si="1"/>
        <v>61865</v>
      </c>
      <c r="I28" s="8"/>
      <c r="J28" s="8">
        <v>755</v>
      </c>
      <c r="K28" s="10" t="s">
        <v>13</v>
      </c>
      <c r="L28" s="9">
        <f t="shared" si="2"/>
        <v>755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>
      <c r="A29" s="7">
        <v>2011</v>
      </c>
      <c r="B29" s="8">
        <v>1138</v>
      </c>
      <c r="C29" s="8">
        <v>951</v>
      </c>
      <c r="D29" s="9">
        <f t="shared" si="0"/>
        <v>2089</v>
      </c>
      <c r="E29" s="8"/>
      <c r="F29" s="8">
        <v>49318</v>
      </c>
      <c r="G29" s="8">
        <v>10268</v>
      </c>
      <c r="H29" s="9">
        <f t="shared" si="1"/>
        <v>59586</v>
      </c>
      <c r="I29" s="8"/>
      <c r="J29" s="8">
        <v>807</v>
      </c>
      <c r="K29" s="10" t="s">
        <v>13</v>
      </c>
      <c r="L29" s="9">
        <f t="shared" si="2"/>
        <v>807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>
      <c r="A30" s="7">
        <v>2012</v>
      </c>
      <c r="B30" s="8">
        <v>7015</v>
      </c>
      <c r="C30" s="8">
        <v>793</v>
      </c>
      <c r="D30" s="9">
        <f t="shared" si="0"/>
        <v>7808</v>
      </c>
      <c r="E30" s="8"/>
      <c r="F30" s="8">
        <v>51984</v>
      </c>
      <c r="G30" s="8">
        <v>6012</v>
      </c>
      <c r="H30" s="9">
        <f t="shared" si="1"/>
        <v>57996</v>
      </c>
      <c r="I30" s="8"/>
      <c r="J30" s="8">
        <v>836</v>
      </c>
      <c r="K30" s="10" t="s">
        <v>13</v>
      </c>
      <c r="L30" s="9">
        <f t="shared" si="2"/>
        <v>836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>
      <c r="A31" s="7">
        <v>2013</v>
      </c>
      <c r="B31" s="8">
        <v>6113</v>
      </c>
      <c r="C31" s="10" t="s">
        <v>13</v>
      </c>
      <c r="D31" s="9">
        <f t="shared" si="0"/>
        <v>6113</v>
      </c>
      <c r="E31" s="8"/>
      <c r="F31" s="8">
        <v>64366</v>
      </c>
      <c r="G31" s="10" t="s">
        <v>13</v>
      </c>
      <c r="H31" s="9">
        <f t="shared" si="1"/>
        <v>64366</v>
      </c>
      <c r="I31" s="8"/>
      <c r="J31" s="8">
        <v>1014</v>
      </c>
      <c r="K31" s="10" t="s">
        <v>13</v>
      </c>
      <c r="L31" s="9">
        <f t="shared" si="2"/>
        <v>1014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>
      <c r="A32" s="7">
        <v>2014</v>
      </c>
      <c r="B32" s="8">
        <v>5715</v>
      </c>
      <c r="C32" s="10" t="s">
        <v>13</v>
      </c>
      <c r="D32" s="9">
        <f t="shared" si="0"/>
        <v>5715</v>
      </c>
      <c r="E32" s="8"/>
      <c r="F32" s="8">
        <v>56913</v>
      </c>
      <c r="G32" s="10" t="s">
        <v>13</v>
      </c>
      <c r="H32" s="9">
        <f t="shared" si="1"/>
        <v>56913</v>
      </c>
      <c r="I32" s="8"/>
      <c r="J32" s="8">
        <v>1035</v>
      </c>
      <c r="K32" s="10" t="s">
        <v>13</v>
      </c>
      <c r="L32" s="9">
        <f t="shared" si="2"/>
        <v>1035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>
      <c r="A33" s="7">
        <v>2015</v>
      </c>
      <c r="B33" s="8">
        <v>5289</v>
      </c>
      <c r="C33" s="8">
        <v>409</v>
      </c>
      <c r="D33" s="9">
        <f t="shared" si="0"/>
        <v>5698</v>
      </c>
      <c r="E33" s="8"/>
      <c r="F33" s="8">
        <v>48953</v>
      </c>
      <c r="G33" s="8">
        <v>8692</v>
      </c>
      <c r="H33" s="9">
        <f t="shared" si="1"/>
        <v>57645</v>
      </c>
      <c r="I33" s="8"/>
      <c r="J33" s="8">
        <v>1326</v>
      </c>
      <c r="K33" s="10" t="s">
        <v>13</v>
      </c>
      <c r="L33" s="9">
        <f t="shared" si="2"/>
        <v>1326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>
      <c r="A34" s="7">
        <v>2016</v>
      </c>
      <c r="B34" s="8">
        <v>5285</v>
      </c>
      <c r="C34" s="8">
        <v>650</v>
      </c>
      <c r="D34" s="9">
        <f t="shared" si="0"/>
        <v>5935</v>
      </c>
      <c r="E34" s="8"/>
      <c r="F34" s="8">
        <v>43965</v>
      </c>
      <c r="G34" s="8">
        <v>9620</v>
      </c>
      <c r="H34" s="9">
        <f t="shared" si="1"/>
        <v>53585</v>
      </c>
      <c r="I34" s="8"/>
      <c r="J34" s="8">
        <v>1784</v>
      </c>
      <c r="K34" s="10" t="s">
        <v>13</v>
      </c>
      <c r="L34" s="9">
        <f t="shared" si="2"/>
        <v>1784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>
      <c r="A35" s="7">
        <v>2017</v>
      </c>
      <c r="B35" s="8">
        <v>4938</v>
      </c>
      <c r="C35" s="8">
        <v>280</v>
      </c>
      <c r="D35" s="9">
        <f t="shared" si="0"/>
        <v>5218</v>
      </c>
      <c r="E35" s="8"/>
      <c r="F35" s="8">
        <v>40884</v>
      </c>
      <c r="G35" s="8">
        <v>9185</v>
      </c>
      <c r="H35" s="9">
        <f t="shared" si="1"/>
        <v>50069</v>
      </c>
      <c r="I35" s="8"/>
      <c r="J35" s="8">
        <v>2678</v>
      </c>
      <c r="K35" s="11" t="s">
        <v>14</v>
      </c>
      <c r="L35" s="9">
        <f t="shared" si="2"/>
        <v>2678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>
      <c r="A36" s="7">
        <v>2018</v>
      </c>
      <c r="B36" s="8">
        <v>5938</v>
      </c>
      <c r="C36" s="10">
        <v>5</v>
      </c>
      <c r="D36" s="9">
        <f t="shared" si="0"/>
        <v>5943</v>
      </c>
      <c r="E36" s="8"/>
      <c r="F36" s="8">
        <v>35102</v>
      </c>
      <c r="G36" s="10">
        <v>8974</v>
      </c>
      <c r="H36" s="9">
        <f t="shared" si="1"/>
        <v>44076</v>
      </c>
      <c r="I36" s="8"/>
      <c r="J36" s="8">
        <v>2538</v>
      </c>
      <c r="K36" s="11" t="s">
        <v>14</v>
      </c>
      <c r="L36" s="9">
        <f t="shared" si="2"/>
        <v>2538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>
      <c r="A37" s="7">
        <v>2019</v>
      </c>
      <c r="B37" s="8">
        <v>5831</v>
      </c>
      <c r="C37" s="10">
        <v>1226</v>
      </c>
      <c r="D37" s="9">
        <f t="shared" si="0"/>
        <v>7057</v>
      </c>
      <c r="E37" s="8"/>
      <c r="F37" s="8">
        <v>34979</v>
      </c>
      <c r="G37" s="10">
        <v>9993</v>
      </c>
      <c r="H37" s="9">
        <f t="shared" si="1"/>
        <v>44972</v>
      </c>
      <c r="I37" s="8"/>
      <c r="J37" s="8">
        <v>2533</v>
      </c>
      <c r="K37" s="11" t="s">
        <v>14</v>
      </c>
      <c r="L37" s="9">
        <f t="shared" si="2"/>
        <v>2533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>
      <c r="A38" s="12">
        <v>2020</v>
      </c>
      <c r="B38" s="13">
        <v>6235</v>
      </c>
      <c r="C38" s="14">
        <v>1379</v>
      </c>
      <c r="D38" s="15">
        <f t="shared" si="0"/>
        <v>7614</v>
      </c>
      <c r="E38" s="13"/>
      <c r="F38" s="13">
        <v>36046</v>
      </c>
      <c r="G38" s="14">
        <v>8887</v>
      </c>
      <c r="H38" s="9">
        <f t="shared" si="1"/>
        <v>44933</v>
      </c>
      <c r="I38" s="13"/>
      <c r="J38" s="13">
        <v>2860</v>
      </c>
      <c r="K38" s="16" t="s">
        <v>14</v>
      </c>
      <c r="L38" s="9">
        <f t="shared" si="2"/>
        <v>2860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>
      <c r="A39" s="12">
        <v>2021</v>
      </c>
      <c r="B39" s="14">
        <v>7735</v>
      </c>
      <c r="C39" s="13">
        <v>1626</v>
      </c>
      <c r="D39" s="15">
        <f t="shared" si="0"/>
        <v>9361</v>
      </c>
      <c r="E39" s="13"/>
      <c r="F39" s="17">
        <v>30106</v>
      </c>
      <c r="G39" s="13">
        <v>2354</v>
      </c>
      <c r="H39" s="18">
        <f t="shared" si="1"/>
        <v>32460</v>
      </c>
      <c r="I39" s="13"/>
      <c r="J39" s="13">
        <v>2689</v>
      </c>
      <c r="K39" s="16" t="s">
        <v>13</v>
      </c>
      <c r="L39" s="18">
        <f t="shared" si="2"/>
        <v>2689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>
      <c r="A40" s="19">
        <v>2022</v>
      </c>
      <c r="B40" s="20">
        <v>7861</v>
      </c>
      <c r="C40" s="21">
        <v>2452</v>
      </c>
      <c r="D40" s="22">
        <v>10313</v>
      </c>
      <c r="E40" s="23"/>
      <c r="F40" s="24">
        <v>25595</v>
      </c>
      <c r="G40" s="21">
        <v>5389</v>
      </c>
      <c r="H40" s="25">
        <v>30984</v>
      </c>
      <c r="I40" s="23"/>
      <c r="J40" s="21">
        <v>2921</v>
      </c>
      <c r="K40" s="26">
        <v>107</v>
      </c>
      <c r="L40" s="25">
        <v>3028</v>
      </c>
      <c r="M40" s="27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>
      <c r="A41" s="28" t="s">
        <v>15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customHeight="1">
      <c r="A42" s="30" t="s">
        <v>16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>
      <c r="A43" s="8" t="s">
        <v>17</v>
      </c>
      <c r="B43" s="8"/>
      <c r="C43" s="8"/>
      <c r="D43" s="9"/>
      <c r="E43" s="8"/>
      <c r="F43" s="31"/>
      <c r="G43" s="8"/>
      <c r="H43" s="9"/>
      <c r="I43" s="8"/>
      <c r="J43" s="8"/>
      <c r="K43" s="10"/>
      <c r="L43" s="9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>
      <c r="A44" s="8" t="s">
        <v>18</v>
      </c>
      <c r="B44" s="8"/>
      <c r="C44" s="8"/>
      <c r="D44" s="9"/>
      <c r="E44" s="32"/>
      <c r="F44" s="33"/>
      <c r="G44" s="34"/>
      <c r="H44" s="9"/>
      <c r="I44" s="8"/>
      <c r="J44" s="8"/>
      <c r="K44" s="10"/>
      <c r="L44" s="9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>
      <c r="A45" s="35"/>
      <c r="B45" s="35"/>
      <c r="C45" s="35"/>
      <c r="D45" s="35"/>
      <c r="E45" s="35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5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5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5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5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5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5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5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5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5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5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5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5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5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5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5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5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5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5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5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5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5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5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5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5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5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5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5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5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5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5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5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5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5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5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5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5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5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5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5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5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5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5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5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5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5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5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5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5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5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5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5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5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5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5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5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5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5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5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5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5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5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5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5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5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5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5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5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5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5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5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5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5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5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5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5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5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5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5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5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5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5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5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5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5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5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5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5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5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5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5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5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5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5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5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5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5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5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5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5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5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5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5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5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5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5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5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5.7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5.7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5.7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5.7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5.7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5.7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5.7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5.7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5.7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5.7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5.7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5.7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5.7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5.7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5.7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5.7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5.7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5.7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5.7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5.7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5.7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5.7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5.7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5.7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5.7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5.7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5.7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5.7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5.7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5.7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5.7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5.7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5.7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5.7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5.7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5.7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5.7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5.7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5.7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5.7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5.7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5.7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5.7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5.7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5.7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5.7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5.7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5.7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5.7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5.7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5.7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5.7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5.7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5.7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5.7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5.7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5.7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5.7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5.7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5.7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5.7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5.7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5.7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5.7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5.7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5.7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5.7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5.7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5.7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5.7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5.7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5.7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5.7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5.7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5.7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5.7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5.7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5.7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5.7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5.7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5.7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5.7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5.7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5.7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5.7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5.7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5.7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5.7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5.7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5.7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5.7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5.7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5.7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5.7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5.7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5.7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5.7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5.7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5.7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5.7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5.7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5.7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5.7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5.7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5.7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5.7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5.7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5.7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5.7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5.7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5.7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5.7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5.7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5.7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5.7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5.7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5.7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5.7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5.7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5.7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5.7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5.7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5.7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5.7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5.7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5.7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5.7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5.7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5.7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5.7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5.7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5.7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5.7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5.7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5.7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5.7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5.7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5.7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5.7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5.7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5.7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5.7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5.7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5.7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5.7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5.7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5.7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5.7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5.7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5.7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5.7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5.7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5.7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5.7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5.7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5.7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5.7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5.7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5.7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5.7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5.7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5.7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5.7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5.7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5.7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5.7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5.7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5.7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5.7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5.7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5.7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5.7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5.7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5.7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5.7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5.7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5.7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5.7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5.7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5.7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5.7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5.7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5.7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5.7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5.7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5.7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5.7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5.7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5.7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5.7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5.7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5.7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5.7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5.7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5.7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5.7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5.7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5.7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5.7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5.7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5.7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5.7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5.7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5.7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5.7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5.7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5.7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5.7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5.7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5.7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5.7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5.7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5.7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5.7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5.7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5.7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5.7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5.7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5.7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5.7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5.7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5.7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5.7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5.7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5.7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5.7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5.7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5.7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5.7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5.7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5.7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5.7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5.7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5.7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5.7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5.7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5.7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5.7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5.7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5.7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5.7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5.7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5.7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5.7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5.7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5.7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5.7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5.7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5.7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5.7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5.7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5.7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5.7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5.7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5.7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5.7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5.7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5.7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5.7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5.7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5.7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5.7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5.7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5.7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5.7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5.7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5.7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5.7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5.7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5.7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5.7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5.7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5.7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5.7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5.7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5.7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5.7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5.7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5.7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5.7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5.7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5.7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5.7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5.7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5.7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5.7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5.7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5.7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5.7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5.7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5.7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5.7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5.7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5.7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5.7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5.7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5.7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5.7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5.7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5.7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5.7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5.7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5.7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5.7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5.7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5.7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5.7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5.7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5.7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5.7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5.7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5.7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5.7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5.7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5.7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5.7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5.7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5.7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5.7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5.7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5.7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5.7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5.7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5.7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5.7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5.7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5.7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5.7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5.7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5.7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5.7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5.7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5.7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5.7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5.7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5.7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5.7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5.7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5.7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5.7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5.7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5.7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5.7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5.7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5.7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5.7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5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5.7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5.7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5.7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5.7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5.7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5.7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5.7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5.7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5.7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5.7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5.7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5.7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5.7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5.7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5.7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5.7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5.7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5.7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5.7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5.7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5.7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5.7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5.7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5.7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5.7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5.7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5.7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5.7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5.7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5.7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5.7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5.7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5.7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5.7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5.7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5.7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5.7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5.7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5.7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5.7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5.7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5.7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5.7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5.7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5.7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5.7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5.7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5.7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5.7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5.7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5.7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5.7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5.7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5.7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5.7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5.7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5.7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5.7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5.7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5.7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5.7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5.7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5.7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5.7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5.7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5.7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5.7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5.7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5.7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5.7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5.7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5.7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5.7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5.7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5.7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5.7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5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5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5.7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5.7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5.7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5.7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5.7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5.7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5.7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5.7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5.7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5.7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5.7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5.7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5.7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5.7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5.7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5.7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5.7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5.7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5.7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5.7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5.7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5.7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5.7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5.7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5.7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5.7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5.7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5.7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5.7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5.7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5.7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5.7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5.7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5.7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5.7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5.7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5.7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5.7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5.7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5.7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5.7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5.7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5.7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5.7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5.7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5.7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5.7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5.7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5.7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5.7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5.7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5.7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5.7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5.7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5.7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5.7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5.7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5.7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5.7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5.7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5.7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5.7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5.7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5.7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5.7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5.7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5.7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5.7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5.7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5.7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5.7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5.7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5.7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5.7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5.7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5.7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5.7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5.7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5.7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5.7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5.7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5.7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5.7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5.7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5.7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5.7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5.7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5.7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5.7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5.7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5.7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5.7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5.7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5.7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5.7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5.7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5.7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5.7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5.7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5.7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5.7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5.7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5.7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5.7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5.7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5.7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5.7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5.7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5.7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5.7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5.7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5.7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5.7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5.7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5.7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5.7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5.7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5.7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5.7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5.7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5.7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5.7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5.7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5.7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5.7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5.7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5.7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5.7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5.7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5.7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5.7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5.7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5.7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5.7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5.7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5.7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5.7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5.7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5.7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5.7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5.7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5.7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5.7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5.7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5.7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5.7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5.7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5.7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5.7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5.7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5.7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5.7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5.7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5.7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5.7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5.7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5.7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5.7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5.7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5.7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5.7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5.7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5.7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5.7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5.7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5.7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5.7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5.7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5.7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5.7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5.7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5.7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5.7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5.7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5.7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5.7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5.7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5.7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5.7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5.7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5.7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5.7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5.7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5.7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5.7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5.7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5.7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5.7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5.7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5.7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5.7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5.7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5.7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5.7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5.7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5.7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5.7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5.7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5.7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5.7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5.7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5.7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5.7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5.7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5.7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5.7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5.7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5.7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5.7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5.7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5.7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5.7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5.7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5.7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5.7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5.7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5.7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5.7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5.7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5.7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5.7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5.7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5.7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5.7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5.7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5.7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5.7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5.7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5.7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5.7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5.7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5.7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5.7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5.7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5.7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5.7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5.7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5.7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5.7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5.7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5.7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5.7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5.7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5.7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5.7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  <row r="1001" spans="1:26" ht="15.75" customHeight="1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</row>
    <row r="1002" spans="1:26" ht="15.75" customHeight="1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</row>
  </sheetData>
  <mergeCells count="5">
    <mergeCell ref="A3:A5"/>
    <mergeCell ref="B3:L3"/>
    <mergeCell ref="B4:D4"/>
    <mergeCell ref="F4:H4"/>
    <mergeCell ref="J4:L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4.42578125" defaultRowHeight="15" customHeight="1"/>
  <cols>
    <col min="1" max="1" width="21.7109375" customWidth="1"/>
    <col min="2" max="2" width="11.42578125" customWidth="1"/>
    <col min="3" max="3" width="92.28515625" customWidth="1"/>
    <col min="4" max="22" width="11.42578125" customWidth="1"/>
    <col min="23" max="26" width="10.7109375" customWidth="1"/>
  </cols>
  <sheetData>
    <row r="1" spans="1:26">
      <c r="A1" s="51" t="s">
        <v>19</v>
      </c>
      <c r="B1" s="52"/>
      <c r="C1" s="53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5"/>
      <c r="X1" s="35"/>
      <c r="Y1" s="35"/>
      <c r="Z1" s="35"/>
    </row>
    <row r="2" spans="1:26">
      <c r="A2" s="54"/>
      <c r="B2" s="55"/>
      <c r="C2" s="5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5"/>
      <c r="X2" s="35"/>
      <c r="Y2" s="35"/>
      <c r="Z2" s="35"/>
    </row>
    <row r="3" spans="1:26">
      <c r="A3" s="38" t="s">
        <v>20</v>
      </c>
      <c r="B3" s="57" t="s">
        <v>21</v>
      </c>
      <c r="C3" s="58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5"/>
      <c r="X3" s="35"/>
      <c r="Y3" s="35"/>
      <c r="Z3" s="35"/>
    </row>
    <row r="4" spans="1:26">
      <c r="A4" s="39" t="s">
        <v>22</v>
      </c>
      <c r="B4" s="59" t="s">
        <v>23</v>
      </c>
      <c r="C4" s="60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5"/>
      <c r="X4" s="35"/>
      <c r="Y4" s="35"/>
      <c r="Z4" s="35"/>
    </row>
    <row r="5" spans="1:26">
      <c r="A5" s="39" t="s">
        <v>24</v>
      </c>
      <c r="B5" s="61" t="s">
        <v>25</v>
      </c>
      <c r="C5" s="62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5"/>
      <c r="X5" s="35"/>
      <c r="Y5" s="35"/>
      <c r="Z5" s="35"/>
    </row>
    <row r="6" spans="1:26" ht="36" customHeight="1">
      <c r="A6" s="39" t="s">
        <v>26</v>
      </c>
      <c r="B6" s="61" t="s">
        <v>27</v>
      </c>
      <c r="C6" s="62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5"/>
      <c r="X6" s="35"/>
      <c r="Y6" s="35"/>
      <c r="Z6" s="35"/>
    </row>
    <row r="7" spans="1:26" ht="30" customHeight="1">
      <c r="A7" s="39" t="s">
        <v>28</v>
      </c>
      <c r="B7" s="61" t="s">
        <v>29</v>
      </c>
      <c r="C7" s="62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5"/>
      <c r="X7" s="35"/>
      <c r="Y7" s="35"/>
      <c r="Z7" s="35"/>
    </row>
    <row r="8" spans="1:26">
      <c r="A8" s="39" t="s">
        <v>30</v>
      </c>
      <c r="B8" s="61" t="s">
        <v>31</v>
      </c>
      <c r="C8" s="62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5"/>
      <c r="X8" s="35"/>
      <c r="Y8" s="35"/>
      <c r="Z8" s="35"/>
    </row>
    <row r="9" spans="1:26" ht="24.75" customHeight="1">
      <c r="A9" s="38" t="s">
        <v>32</v>
      </c>
      <c r="B9" s="65" t="s">
        <v>33</v>
      </c>
      <c r="C9" s="58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5"/>
      <c r="X9" s="35"/>
      <c r="Y9" s="35"/>
      <c r="Z9" s="35"/>
    </row>
    <row r="10" spans="1:26">
      <c r="A10" s="39" t="s">
        <v>34</v>
      </c>
      <c r="B10" s="59" t="s">
        <v>2</v>
      </c>
      <c r="C10" s="60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5"/>
      <c r="X10" s="35"/>
      <c r="Y10" s="35"/>
      <c r="Z10" s="35"/>
    </row>
    <row r="11" spans="1:26" ht="219.75" customHeight="1">
      <c r="A11" s="40" t="s">
        <v>35</v>
      </c>
      <c r="B11" s="66" t="s">
        <v>36</v>
      </c>
      <c r="C11" s="62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5"/>
      <c r="X11" s="35"/>
      <c r="Y11" s="35"/>
      <c r="Z11" s="35"/>
    </row>
    <row r="12" spans="1:26">
      <c r="A12" s="40" t="s">
        <v>37</v>
      </c>
      <c r="B12" s="66" t="s">
        <v>38</v>
      </c>
      <c r="C12" s="62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5"/>
      <c r="X12" s="35"/>
      <c r="Y12" s="35"/>
      <c r="Z12" s="35"/>
    </row>
    <row r="13" spans="1:26" ht="24">
      <c r="A13" s="41" t="s">
        <v>39</v>
      </c>
      <c r="B13" s="67" t="s">
        <v>40</v>
      </c>
      <c r="C13" s="58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5"/>
      <c r="X13" s="35"/>
      <c r="Y13" s="35"/>
      <c r="Z13" s="35"/>
    </row>
    <row r="14" spans="1:26" ht="24">
      <c r="A14" s="42" t="s">
        <v>41</v>
      </c>
      <c r="B14" s="68" t="s">
        <v>42</v>
      </c>
      <c r="C14" s="60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5"/>
      <c r="X14" s="35"/>
      <c r="Y14" s="35"/>
      <c r="Z14" s="35"/>
    </row>
    <row r="15" spans="1:26">
      <c r="A15" s="43" t="s">
        <v>43</v>
      </c>
      <c r="B15" s="68" t="s">
        <v>44</v>
      </c>
      <c r="C15" s="6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5"/>
      <c r="X15" s="35"/>
      <c r="Y15" s="35"/>
      <c r="Z15" s="35"/>
    </row>
    <row r="16" spans="1:26" ht="21.75" customHeight="1">
      <c r="A16" s="43" t="s">
        <v>45</v>
      </c>
      <c r="B16" s="63" t="s">
        <v>46</v>
      </c>
      <c r="C16" s="62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5"/>
      <c r="X16" s="35"/>
      <c r="Y16" s="35"/>
      <c r="Z16" s="35"/>
    </row>
    <row r="17" spans="1:26" ht="23.25" customHeight="1">
      <c r="A17" s="44" t="s">
        <v>47</v>
      </c>
      <c r="B17" s="64" t="s">
        <v>48</v>
      </c>
      <c r="C17" s="58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5"/>
      <c r="X17" s="35"/>
      <c r="Y17" s="35"/>
      <c r="Z17" s="35"/>
    </row>
    <row r="18" spans="1:26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5"/>
      <c r="X18" s="35"/>
      <c r="Y18" s="35"/>
      <c r="Z18" s="35"/>
    </row>
    <row r="19" spans="1:26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5"/>
      <c r="X19" s="35"/>
      <c r="Y19" s="35"/>
      <c r="Z19" s="35"/>
    </row>
    <row r="20" spans="1:26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5"/>
      <c r="X20" s="35"/>
      <c r="Y20" s="35"/>
      <c r="Z20" s="35"/>
    </row>
    <row r="21" spans="1:26" ht="15.75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5"/>
      <c r="X21" s="35"/>
      <c r="Y21" s="35"/>
      <c r="Z21" s="35"/>
    </row>
    <row r="22" spans="1:26" ht="15.7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5"/>
      <c r="X22" s="35"/>
      <c r="Y22" s="35"/>
      <c r="Z22" s="35"/>
    </row>
    <row r="23" spans="1:26" ht="15.7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5"/>
      <c r="X23" s="35"/>
      <c r="Y23" s="35"/>
      <c r="Z23" s="35"/>
    </row>
    <row r="24" spans="1:26" ht="15.7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5"/>
      <c r="X24" s="35"/>
      <c r="Y24" s="35"/>
      <c r="Z24" s="35"/>
    </row>
    <row r="25" spans="1:26" ht="15.7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5"/>
      <c r="X25" s="35"/>
      <c r="Y25" s="35"/>
      <c r="Z25" s="35"/>
    </row>
    <row r="26" spans="1:26" ht="15.7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5"/>
      <c r="X26" s="35"/>
      <c r="Y26" s="35"/>
      <c r="Z26" s="35"/>
    </row>
    <row r="27" spans="1:26" ht="15.7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5"/>
      <c r="X27" s="35"/>
      <c r="Y27" s="35"/>
      <c r="Z27" s="35"/>
    </row>
    <row r="28" spans="1:26" ht="15.7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5"/>
      <c r="X28" s="35"/>
      <c r="Y28" s="35"/>
      <c r="Z28" s="35"/>
    </row>
    <row r="29" spans="1:26" ht="15.7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5"/>
      <c r="X29" s="35"/>
      <c r="Y29" s="35"/>
      <c r="Z29" s="35"/>
    </row>
    <row r="30" spans="1:26" ht="15.7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5"/>
      <c r="X30" s="35"/>
      <c r="Y30" s="35"/>
      <c r="Z30" s="35"/>
    </row>
    <row r="31" spans="1:26" ht="15.7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5"/>
      <c r="X31" s="35"/>
      <c r="Y31" s="35"/>
      <c r="Z31" s="35"/>
    </row>
    <row r="32" spans="1:26" ht="15.7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5"/>
      <c r="X32" s="35"/>
      <c r="Y32" s="35"/>
      <c r="Z32" s="35"/>
    </row>
    <row r="33" spans="1:26" ht="15.7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5"/>
      <c r="X33" s="35"/>
      <c r="Y33" s="35"/>
      <c r="Z33" s="35"/>
    </row>
    <row r="34" spans="1:26" ht="15.7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5"/>
      <c r="X34" s="35"/>
      <c r="Y34" s="35"/>
      <c r="Z34" s="35"/>
    </row>
    <row r="35" spans="1:26" ht="15.7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5"/>
      <c r="X35" s="35"/>
      <c r="Y35" s="35"/>
      <c r="Z35" s="35"/>
    </row>
    <row r="36" spans="1:26" ht="15.7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5"/>
      <c r="X36" s="35"/>
      <c r="Y36" s="35"/>
      <c r="Z36" s="35"/>
    </row>
    <row r="37" spans="1:26" ht="15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5"/>
      <c r="X37" s="35"/>
      <c r="Y37" s="35"/>
      <c r="Z37" s="35"/>
    </row>
    <row r="38" spans="1:26" ht="15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5"/>
      <c r="X38" s="35"/>
      <c r="Y38" s="35"/>
      <c r="Z38" s="35"/>
    </row>
    <row r="39" spans="1:26" ht="15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5"/>
      <c r="X39" s="35"/>
      <c r="Y39" s="35"/>
      <c r="Z39" s="35"/>
    </row>
    <row r="40" spans="1:26" ht="15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5"/>
      <c r="X40" s="35"/>
      <c r="Y40" s="35"/>
      <c r="Z40" s="35"/>
    </row>
    <row r="41" spans="1:26" ht="15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5"/>
      <c r="X41" s="35"/>
      <c r="Y41" s="35"/>
      <c r="Z41" s="35"/>
    </row>
    <row r="42" spans="1:26" ht="15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5"/>
      <c r="X42" s="35"/>
      <c r="Y42" s="35"/>
      <c r="Z42" s="35"/>
    </row>
    <row r="43" spans="1:26" ht="15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5"/>
      <c r="X43" s="35"/>
      <c r="Y43" s="35"/>
      <c r="Z43" s="35"/>
    </row>
    <row r="44" spans="1:26" ht="15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5"/>
      <c r="X44" s="35"/>
      <c r="Y44" s="35"/>
      <c r="Z44" s="35"/>
    </row>
    <row r="45" spans="1:26" ht="15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5"/>
      <c r="X45" s="35"/>
      <c r="Y45" s="35"/>
      <c r="Z45" s="35"/>
    </row>
    <row r="46" spans="1:26" ht="15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5"/>
      <c r="X46" s="35"/>
      <c r="Y46" s="35"/>
      <c r="Z46" s="35"/>
    </row>
    <row r="47" spans="1:26" ht="15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5"/>
      <c r="X47" s="35"/>
      <c r="Y47" s="35"/>
      <c r="Z47" s="35"/>
    </row>
    <row r="48" spans="1:26" ht="15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5"/>
      <c r="X48" s="35"/>
      <c r="Y48" s="35"/>
      <c r="Z48" s="35"/>
    </row>
    <row r="49" spans="1:26" ht="15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5"/>
      <c r="X49" s="35"/>
      <c r="Y49" s="35"/>
      <c r="Z49" s="35"/>
    </row>
    <row r="50" spans="1:26" ht="15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5"/>
      <c r="X50" s="35"/>
      <c r="Y50" s="35"/>
      <c r="Z50" s="35"/>
    </row>
    <row r="51" spans="1:26" ht="15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5"/>
      <c r="X51" s="35"/>
      <c r="Y51" s="35"/>
      <c r="Z51" s="35"/>
    </row>
    <row r="52" spans="1:26" ht="15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5"/>
      <c r="X52" s="35"/>
      <c r="Y52" s="35"/>
      <c r="Z52" s="35"/>
    </row>
    <row r="53" spans="1:26" ht="15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5"/>
      <c r="X53" s="35"/>
      <c r="Y53" s="35"/>
      <c r="Z53" s="35"/>
    </row>
    <row r="54" spans="1:26" ht="15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5"/>
      <c r="X54" s="35"/>
      <c r="Y54" s="35"/>
      <c r="Z54" s="35"/>
    </row>
    <row r="55" spans="1:26" ht="15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5"/>
      <c r="X55" s="35"/>
      <c r="Y55" s="35"/>
      <c r="Z55" s="35"/>
    </row>
    <row r="56" spans="1:26" ht="15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5"/>
      <c r="X56" s="35"/>
      <c r="Y56" s="35"/>
      <c r="Z56" s="35"/>
    </row>
    <row r="57" spans="1:26" ht="15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5"/>
      <c r="X57" s="35"/>
      <c r="Y57" s="35"/>
      <c r="Z57" s="35"/>
    </row>
    <row r="58" spans="1:26" ht="15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5"/>
      <c r="X58" s="35"/>
      <c r="Y58" s="35"/>
      <c r="Z58" s="35"/>
    </row>
    <row r="59" spans="1:26" ht="15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5"/>
      <c r="X59" s="35"/>
      <c r="Y59" s="35"/>
      <c r="Z59" s="35"/>
    </row>
    <row r="60" spans="1:26" ht="15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5"/>
      <c r="X60" s="35"/>
      <c r="Y60" s="35"/>
      <c r="Z60" s="35"/>
    </row>
    <row r="61" spans="1:26" ht="15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5"/>
      <c r="X61" s="35"/>
      <c r="Y61" s="35"/>
      <c r="Z61" s="35"/>
    </row>
    <row r="62" spans="1:26" ht="15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5"/>
      <c r="X62" s="35"/>
      <c r="Y62" s="35"/>
      <c r="Z62" s="35"/>
    </row>
    <row r="63" spans="1:26" ht="15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5"/>
      <c r="X63" s="35"/>
      <c r="Y63" s="35"/>
      <c r="Z63" s="35"/>
    </row>
    <row r="64" spans="1:26" ht="15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5"/>
      <c r="X64" s="35"/>
      <c r="Y64" s="35"/>
      <c r="Z64" s="35"/>
    </row>
    <row r="65" spans="1:26" ht="15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  <c r="Y65" s="35"/>
      <c r="Z65" s="35"/>
    </row>
    <row r="66" spans="1:26" ht="15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5"/>
      <c r="X66" s="35"/>
      <c r="Y66" s="35"/>
      <c r="Z66" s="35"/>
    </row>
    <row r="67" spans="1:26" ht="15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5"/>
      <c r="X67" s="35"/>
      <c r="Y67" s="35"/>
      <c r="Z67" s="35"/>
    </row>
    <row r="68" spans="1:26" ht="15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5"/>
      <c r="X68" s="35"/>
      <c r="Y68" s="35"/>
      <c r="Z68" s="35"/>
    </row>
    <row r="69" spans="1:26" ht="15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5"/>
      <c r="X69" s="35"/>
      <c r="Y69" s="35"/>
      <c r="Z69" s="35"/>
    </row>
    <row r="70" spans="1:26" ht="15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5"/>
      <c r="X70" s="35"/>
      <c r="Y70" s="35"/>
      <c r="Z70" s="35"/>
    </row>
    <row r="71" spans="1:26" ht="15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5"/>
      <c r="X71" s="35"/>
      <c r="Y71" s="35"/>
      <c r="Z71" s="35"/>
    </row>
    <row r="72" spans="1:26" ht="15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5"/>
      <c r="X72" s="35"/>
      <c r="Y72" s="35"/>
      <c r="Z72" s="35"/>
    </row>
    <row r="73" spans="1:26" ht="15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5"/>
      <c r="X73" s="35"/>
      <c r="Y73" s="35"/>
      <c r="Z73" s="35"/>
    </row>
    <row r="74" spans="1:26" ht="15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5"/>
      <c r="X74" s="35"/>
      <c r="Y74" s="35"/>
      <c r="Z74" s="35"/>
    </row>
    <row r="75" spans="1:26" ht="15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5"/>
      <c r="X75" s="35"/>
      <c r="Y75" s="35"/>
      <c r="Z75" s="35"/>
    </row>
    <row r="76" spans="1:26" ht="15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5"/>
      <c r="X76" s="35"/>
      <c r="Y76" s="35"/>
      <c r="Z76" s="35"/>
    </row>
    <row r="77" spans="1:26" ht="15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5"/>
      <c r="X77" s="35"/>
      <c r="Y77" s="35"/>
      <c r="Z77" s="35"/>
    </row>
    <row r="78" spans="1:26" ht="15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5"/>
      <c r="X78" s="35"/>
      <c r="Y78" s="35"/>
      <c r="Z78" s="35"/>
    </row>
    <row r="79" spans="1:26" ht="15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5"/>
      <c r="X79" s="35"/>
      <c r="Y79" s="35"/>
      <c r="Z79" s="35"/>
    </row>
    <row r="80" spans="1:26" ht="15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5"/>
      <c r="X80" s="35"/>
      <c r="Y80" s="35"/>
      <c r="Z80" s="35"/>
    </row>
    <row r="81" spans="1:26" ht="15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5"/>
      <c r="X81" s="35"/>
      <c r="Y81" s="35"/>
      <c r="Z81" s="35"/>
    </row>
    <row r="82" spans="1:26" ht="15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5"/>
      <c r="X82" s="35"/>
      <c r="Y82" s="35"/>
      <c r="Z82" s="35"/>
    </row>
    <row r="83" spans="1:26" ht="15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5"/>
      <c r="X83" s="35"/>
      <c r="Y83" s="35"/>
      <c r="Z83" s="35"/>
    </row>
    <row r="84" spans="1:26" ht="15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5"/>
      <c r="X84" s="35"/>
      <c r="Y84" s="35"/>
      <c r="Z84" s="35"/>
    </row>
    <row r="85" spans="1:26" ht="15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5"/>
      <c r="X85" s="35"/>
      <c r="Y85" s="35"/>
      <c r="Z85" s="35"/>
    </row>
    <row r="86" spans="1:26" ht="15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5"/>
      <c r="X86" s="35"/>
      <c r="Y86" s="35"/>
      <c r="Z86" s="35"/>
    </row>
    <row r="87" spans="1:26" ht="15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5"/>
      <c r="X87" s="35"/>
      <c r="Y87" s="35"/>
      <c r="Z87" s="35"/>
    </row>
    <row r="88" spans="1:26" ht="15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5"/>
      <c r="X88" s="35"/>
      <c r="Y88" s="35"/>
      <c r="Z88" s="35"/>
    </row>
    <row r="89" spans="1:26" ht="15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5"/>
      <c r="X89" s="35"/>
      <c r="Y89" s="35"/>
      <c r="Z89" s="35"/>
    </row>
    <row r="90" spans="1:26" ht="15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5"/>
      <c r="X90" s="35"/>
      <c r="Y90" s="35"/>
      <c r="Z90" s="35"/>
    </row>
    <row r="91" spans="1:26" ht="15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5"/>
      <c r="X91" s="35"/>
      <c r="Y91" s="35"/>
      <c r="Z91" s="35"/>
    </row>
    <row r="92" spans="1:26" ht="15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5"/>
      <c r="X92" s="35"/>
      <c r="Y92" s="35"/>
      <c r="Z92" s="35"/>
    </row>
    <row r="93" spans="1:26" ht="15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5"/>
      <c r="X93" s="35"/>
      <c r="Y93" s="35"/>
      <c r="Z93" s="35"/>
    </row>
    <row r="94" spans="1:26" ht="15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5"/>
      <c r="X94" s="35"/>
      <c r="Y94" s="35"/>
      <c r="Z94" s="35"/>
    </row>
    <row r="95" spans="1:26" ht="15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5"/>
      <c r="X95" s="35"/>
      <c r="Y95" s="35"/>
      <c r="Z95" s="35"/>
    </row>
    <row r="96" spans="1:26" ht="15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5"/>
      <c r="X96" s="35"/>
      <c r="Y96" s="35"/>
      <c r="Z96" s="35"/>
    </row>
    <row r="97" spans="1:26" ht="15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5"/>
      <c r="X97" s="35"/>
      <c r="Y97" s="35"/>
      <c r="Z97" s="35"/>
    </row>
    <row r="98" spans="1:26" ht="15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5"/>
      <c r="X98" s="35"/>
      <c r="Y98" s="35"/>
      <c r="Z98" s="35"/>
    </row>
    <row r="99" spans="1:26" ht="15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5"/>
      <c r="X99" s="35"/>
      <c r="Y99" s="35"/>
      <c r="Z99" s="35"/>
    </row>
    <row r="100" spans="1:26" ht="15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5"/>
      <c r="X100" s="35"/>
      <c r="Y100" s="35"/>
      <c r="Z100" s="35"/>
    </row>
    <row r="101" spans="1:26" ht="15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5"/>
      <c r="X101" s="35"/>
      <c r="Y101" s="35"/>
      <c r="Z101" s="35"/>
    </row>
    <row r="102" spans="1:26" ht="15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5"/>
      <c r="X102" s="35"/>
      <c r="Y102" s="35"/>
      <c r="Z102" s="35"/>
    </row>
    <row r="103" spans="1:26" ht="15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5"/>
      <c r="X103" s="35"/>
      <c r="Y103" s="35"/>
      <c r="Z103" s="35"/>
    </row>
    <row r="104" spans="1:26" ht="15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5"/>
      <c r="X104" s="35"/>
      <c r="Y104" s="35"/>
      <c r="Z104" s="35"/>
    </row>
    <row r="105" spans="1:26" ht="15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5"/>
      <c r="X105" s="35"/>
      <c r="Y105" s="35"/>
      <c r="Z105" s="35"/>
    </row>
    <row r="106" spans="1:26" ht="15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5"/>
      <c r="X106" s="35"/>
      <c r="Y106" s="35"/>
      <c r="Z106" s="35"/>
    </row>
    <row r="107" spans="1:26" ht="15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5"/>
      <c r="X107" s="35"/>
      <c r="Y107" s="35"/>
      <c r="Z107" s="35"/>
    </row>
    <row r="108" spans="1:26" ht="15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5"/>
      <c r="X108" s="35"/>
      <c r="Y108" s="35"/>
      <c r="Z108" s="35"/>
    </row>
    <row r="109" spans="1:26" ht="15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5"/>
      <c r="X109" s="35"/>
      <c r="Y109" s="35"/>
      <c r="Z109" s="35"/>
    </row>
    <row r="110" spans="1:26" ht="15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5"/>
      <c r="X110" s="35"/>
      <c r="Y110" s="35"/>
      <c r="Z110" s="35"/>
    </row>
    <row r="111" spans="1:26" ht="15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5"/>
      <c r="X111" s="35"/>
      <c r="Y111" s="35"/>
      <c r="Z111" s="35"/>
    </row>
    <row r="112" spans="1:26" ht="15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5"/>
      <c r="X112" s="35"/>
      <c r="Y112" s="35"/>
      <c r="Z112" s="35"/>
    </row>
    <row r="113" spans="1:26" ht="15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5"/>
      <c r="X113" s="35"/>
      <c r="Y113" s="35"/>
      <c r="Z113" s="35"/>
    </row>
    <row r="114" spans="1:26" ht="15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5"/>
      <c r="X114" s="35"/>
      <c r="Y114" s="35"/>
      <c r="Z114" s="35"/>
    </row>
    <row r="115" spans="1:26" ht="15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5"/>
      <c r="X115" s="35"/>
      <c r="Y115" s="35"/>
      <c r="Z115" s="35"/>
    </row>
    <row r="116" spans="1:26" ht="15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5"/>
      <c r="X116" s="35"/>
      <c r="Y116" s="35"/>
      <c r="Z116" s="35"/>
    </row>
    <row r="117" spans="1:26" ht="15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5"/>
      <c r="X117" s="35"/>
      <c r="Y117" s="35"/>
      <c r="Z117" s="35"/>
    </row>
    <row r="118" spans="1:26" ht="15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5"/>
      <c r="X118" s="35"/>
      <c r="Y118" s="35"/>
      <c r="Z118" s="35"/>
    </row>
    <row r="119" spans="1:26" ht="15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5"/>
      <c r="X119" s="35"/>
      <c r="Y119" s="35"/>
      <c r="Z119" s="35"/>
    </row>
    <row r="120" spans="1:26" ht="15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5"/>
      <c r="X120" s="35"/>
      <c r="Y120" s="35"/>
      <c r="Z120" s="35"/>
    </row>
    <row r="121" spans="1:26" ht="15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5"/>
      <c r="X121" s="35"/>
      <c r="Y121" s="35"/>
      <c r="Z121" s="35"/>
    </row>
    <row r="122" spans="1:26" ht="15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5"/>
      <c r="X122" s="35"/>
      <c r="Y122" s="35"/>
      <c r="Z122" s="35"/>
    </row>
    <row r="123" spans="1:26" ht="15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5"/>
      <c r="X123" s="35"/>
      <c r="Y123" s="35"/>
      <c r="Z123" s="35"/>
    </row>
    <row r="124" spans="1:26" ht="15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5"/>
      <c r="X124" s="35"/>
      <c r="Y124" s="35"/>
      <c r="Z124" s="35"/>
    </row>
    <row r="125" spans="1:26" ht="15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5"/>
      <c r="X125" s="35"/>
      <c r="Y125" s="35"/>
      <c r="Z125" s="35"/>
    </row>
    <row r="126" spans="1:26" ht="15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5"/>
      <c r="X126" s="35"/>
      <c r="Y126" s="35"/>
      <c r="Z126" s="35"/>
    </row>
    <row r="127" spans="1:26" ht="15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5"/>
      <c r="X127" s="35"/>
      <c r="Y127" s="35"/>
      <c r="Z127" s="35"/>
    </row>
    <row r="128" spans="1:26" ht="15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5"/>
      <c r="X128" s="35"/>
      <c r="Y128" s="35"/>
      <c r="Z128" s="35"/>
    </row>
    <row r="129" spans="1:26" ht="15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5"/>
      <c r="X129" s="35"/>
      <c r="Y129" s="35"/>
      <c r="Z129" s="35"/>
    </row>
    <row r="130" spans="1:26" ht="15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5"/>
      <c r="X130" s="35"/>
      <c r="Y130" s="35"/>
      <c r="Z130" s="35"/>
    </row>
    <row r="131" spans="1:26" ht="15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5"/>
      <c r="X131" s="35"/>
      <c r="Y131" s="35"/>
      <c r="Z131" s="35"/>
    </row>
    <row r="132" spans="1:26" ht="15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5"/>
      <c r="X132" s="35"/>
      <c r="Y132" s="35"/>
      <c r="Z132" s="35"/>
    </row>
    <row r="133" spans="1:26" ht="15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5"/>
      <c r="X133" s="35"/>
      <c r="Y133" s="35"/>
      <c r="Z133" s="35"/>
    </row>
    <row r="134" spans="1:26" ht="15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5"/>
      <c r="X134" s="35"/>
      <c r="Y134" s="35"/>
      <c r="Z134" s="35"/>
    </row>
    <row r="135" spans="1:26" ht="15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5"/>
      <c r="X135" s="35"/>
      <c r="Y135" s="35"/>
      <c r="Z135" s="35"/>
    </row>
    <row r="136" spans="1:26" ht="15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5"/>
      <c r="X136" s="35"/>
      <c r="Y136" s="35"/>
      <c r="Z136" s="35"/>
    </row>
    <row r="137" spans="1:26" ht="15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5"/>
      <c r="X137" s="35"/>
      <c r="Y137" s="35"/>
      <c r="Z137" s="35"/>
    </row>
    <row r="138" spans="1:26" ht="15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5"/>
      <c r="X138" s="35"/>
      <c r="Y138" s="35"/>
      <c r="Z138" s="35"/>
    </row>
    <row r="139" spans="1:26" ht="15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5"/>
      <c r="X139" s="35"/>
      <c r="Y139" s="35"/>
      <c r="Z139" s="35"/>
    </row>
    <row r="140" spans="1:26" ht="15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5"/>
      <c r="X140" s="35"/>
      <c r="Y140" s="35"/>
      <c r="Z140" s="35"/>
    </row>
    <row r="141" spans="1:26" ht="15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5"/>
      <c r="X141" s="35"/>
      <c r="Y141" s="35"/>
      <c r="Z141" s="35"/>
    </row>
    <row r="142" spans="1:26" ht="15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5"/>
      <c r="X142" s="35"/>
      <c r="Y142" s="35"/>
      <c r="Z142" s="35"/>
    </row>
    <row r="143" spans="1:26" ht="15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5"/>
      <c r="X143" s="35"/>
      <c r="Y143" s="35"/>
      <c r="Z143" s="35"/>
    </row>
    <row r="144" spans="1:26" ht="15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5"/>
      <c r="X144" s="35"/>
      <c r="Y144" s="35"/>
      <c r="Z144" s="35"/>
    </row>
    <row r="145" spans="1:26" ht="15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5"/>
      <c r="X145" s="35"/>
      <c r="Y145" s="35"/>
      <c r="Z145" s="35"/>
    </row>
    <row r="146" spans="1:26" ht="15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5"/>
      <c r="X146" s="35"/>
      <c r="Y146" s="35"/>
      <c r="Z146" s="35"/>
    </row>
    <row r="147" spans="1:26" ht="15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5"/>
      <c r="X147" s="35"/>
      <c r="Y147" s="35"/>
      <c r="Z147" s="35"/>
    </row>
    <row r="148" spans="1:26" ht="15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5"/>
      <c r="X148" s="35"/>
      <c r="Y148" s="35"/>
      <c r="Z148" s="35"/>
    </row>
    <row r="149" spans="1:26" ht="15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5"/>
      <c r="X149" s="35"/>
      <c r="Y149" s="35"/>
      <c r="Z149" s="35"/>
    </row>
    <row r="150" spans="1:26" ht="15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5"/>
      <c r="X150" s="35"/>
      <c r="Y150" s="35"/>
      <c r="Z150" s="35"/>
    </row>
    <row r="151" spans="1:26" ht="15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5"/>
      <c r="X151" s="35"/>
      <c r="Y151" s="35"/>
      <c r="Z151" s="35"/>
    </row>
    <row r="152" spans="1:26" ht="15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5"/>
      <c r="X152" s="35"/>
      <c r="Y152" s="35"/>
      <c r="Z152" s="35"/>
    </row>
    <row r="153" spans="1:26" ht="15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5"/>
      <c r="X153" s="35"/>
      <c r="Y153" s="35"/>
      <c r="Z153" s="35"/>
    </row>
    <row r="154" spans="1:26" ht="15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5"/>
      <c r="X154" s="35"/>
      <c r="Y154" s="35"/>
      <c r="Z154" s="35"/>
    </row>
    <row r="155" spans="1:26" ht="15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5"/>
      <c r="X155" s="35"/>
      <c r="Y155" s="35"/>
      <c r="Z155" s="35"/>
    </row>
    <row r="156" spans="1:26" ht="15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5"/>
      <c r="X156" s="35"/>
      <c r="Y156" s="35"/>
      <c r="Z156" s="35"/>
    </row>
    <row r="157" spans="1:26" ht="15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5"/>
      <c r="X157" s="35"/>
      <c r="Y157" s="35"/>
      <c r="Z157" s="35"/>
    </row>
    <row r="158" spans="1:26" ht="15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5"/>
      <c r="X158" s="35"/>
      <c r="Y158" s="35"/>
      <c r="Z158" s="35"/>
    </row>
    <row r="159" spans="1:26" ht="15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5"/>
      <c r="X159" s="35"/>
      <c r="Y159" s="35"/>
      <c r="Z159" s="35"/>
    </row>
    <row r="160" spans="1:26" ht="15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5"/>
      <c r="X160" s="35"/>
      <c r="Y160" s="35"/>
      <c r="Z160" s="35"/>
    </row>
    <row r="161" spans="1:26" ht="15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5"/>
      <c r="X161" s="35"/>
      <c r="Y161" s="35"/>
      <c r="Z161" s="35"/>
    </row>
    <row r="162" spans="1:26" ht="15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5"/>
      <c r="X162" s="35"/>
      <c r="Y162" s="35"/>
      <c r="Z162" s="35"/>
    </row>
    <row r="163" spans="1:26" ht="15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5"/>
      <c r="X163" s="35"/>
      <c r="Y163" s="35"/>
      <c r="Z163" s="35"/>
    </row>
    <row r="164" spans="1:26" ht="15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5"/>
      <c r="X164" s="35"/>
      <c r="Y164" s="35"/>
      <c r="Z164" s="35"/>
    </row>
    <row r="165" spans="1:26" ht="15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5"/>
      <c r="X165" s="35"/>
      <c r="Y165" s="35"/>
      <c r="Z165" s="35"/>
    </row>
    <row r="166" spans="1:26" ht="15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5"/>
      <c r="X166" s="35"/>
      <c r="Y166" s="35"/>
      <c r="Z166" s="35"/>
    </row>
    <row r="167" spans="1:26" ht="15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5"/>
      <c r="X167" s="35"/>
      <c r="Y167" s="35"/>
      <c r="Z167" s="35"/>
    </row>
    <row r="168" spans="1:26" ht="15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5"/>
      <c r="X168" s="35"/>
      <c r="Y168" s="35"/>
      <c r="Z168" s="35"/>
    </row>
    <row r="169" spans="1:26" ht="15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5"/>
      <c r="X169" s="35"/>
      <c r="Y169" s="35"/>
      <c r="Z169" s="35"/>
    </row>
    <row r="170" spans="1:26" ht="15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5"/>
      <c r="X170" s="35"/>
      <c r="Y170" s="35"/>
      <c r="Z170" s="35"/>
    </row>
    <row r="171" spans="1:26" ht="15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5"/>
      <c r="X171" s="35"/>
      <c r="Y171" s="35"/>
      <c r="Z171" s="35"/>
    </row>
    <row r="172" spans="1:26" ht="15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5"/>
      <c r="X172" s="35"/>
      <c r="Y172" s="35"/>
      <c r="Z172" s="35"/>
    </row>
    <row r="173" spans="1:26" ht="15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5"/>
      <c r="X173" s="35"/>
      <c r="Y173" s="35"/>
      <c r="Z173" s="35"/>
    </row>
    <row r="174" spans="1:26" ht="15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5"/>
      <c r="X174" s="35"/>
      <c r="Y174" s="35"/>
      <c r="Z174" s="35"/>
    </row>
    <row r="175" spans="1:26" ht="15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5"/>
      <c r="X175" s="35"/>
      <c r="Y175" s="35"/>
      <c r="Z175" s="35"/>
    </row>
    <row r="176" spans="1:26" ht="15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5"/>
      <c r="X176" s="35"/>
      <c r="Y176" s="35"/>
      <c r="Z176" s="35"/>
    </row>
    <row r="177" spans="1:26" ht="15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5"/>
      <c r="X177" s="35"/>
      <c r="Y177" s="35"/>
      <c r="Z177" s="35"/>
    </row>
    <row r="178" spans="1:26" ht="15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5"/>
      <c r="X178" s="35"/>
      <c r="Y178" s="35"/>
      <c r="Z178" s="35"/>
    </row>
    <row r="179" spans="1:26" ht="15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5"/>
      <c r="X179" s="35"/>
      <c r="Y179" s="35"/>
      <c r="Z179" s="35"/>
    </row>
    <row r="180" spans="1:26" ht="15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5"/>
      <c r="X180" s="35"/>
      <c r="Y180" s="35"/>
      <c r="Z180" s="35"/>
    </row>
    <row r="181" spans="1:26" ht="15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5"/>
      <c r="X181" s="35"/>
      <c r="Y181" s="35"/>
      <c r="Z181" s="35"/>
    </row>
    <row r="182" spans="1:26" ht="15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5"/>
      <c r="X182" s="35"/>
      <c r="Y182" s="35"/>
      <c r="Z182" s="35"/>
    </row>
    <row r="183" spans="1:26" ht="15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5"/>
      <c r="X183" s="35"/>
      <c r="Y183" s="35"/>
      <c r="Z183" s="35"/>
    </row>
    <row r="184" spans="1:26" ht="15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5"/>
      <c r="X184" s="35"/>
      <c r="Y184" s="35"/>
      <c r="Z184" s="35"/>
    </row>
    <row r="185" spans="1:26" ht="15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5"/>
      <c r="X185" s="35"/>
      <c r="Y185" s="35"/>
      <c r="Z185" s="35"/>
    </row>
    <row r="186" spans="1:26" ht="15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5"/>
      <c r="X186" s="35"/>
      <c r="Y186" s="35"/>
      <c r="Z186" s="35"/>
    </row>
    <row r="187" spans="1:26" ht="15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5"/>
      <c r="X187" s="35"/>
      <c r="Y187" s="35"/>
      <c r="Z187" s="35"/>
    </row>
    <row r="188" spans="1:26" ht="15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5"/>
      <c r="X188" s="35"/>
      <c r="Y188" s="35"/>
      <c r="Z188" s="35"/>
    </row>
    <row r="189" spans="1:26" ht="15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5"/>
      <c r="X189" s="35"/>
      <c r="Y189" s="35"/>
      <c r="Z189" s="35"/>
    </row>
    <row r="190" spans="1:26" ht="15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5"/>
      <c r="X190" s="35"/>
      <c r="Y190" s="35"/>
      <c r="Z190" s="35"/>
    </row>
    <row r="191" spans="1:26" ht="15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5"/>
      <c r="X191" s="35"/>
      <c r="Y191" s="35"/>
      <c r="Z191" s="35"/>
    </row>
    <row r="192" spans="1:26" ht="15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5"/>
      <c r="X192" s="35"/>
      <c r="Y192" s="35"/>
      <c r="Z192" s="35"/>
    </row>
    <row r="193" spans="1:26" ht="15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5"/>
      <c r="X193" s="35"/>
      <c r="Y193" s="35"/>
      <c r="Z193" s="35"/>
    </row>
    <row r="194" spans="1:26" ht="15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5"/>
      <c r="X194" s="35"/>
      <c r="Y194" s="35"/>
      <c r="Z194" s="35"/>
    </row>
    <row r="195" spans="1:26" ht="15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5"/>
      <c r="X195" s="35"/>
      <c r="Y195" s="35"/>
      <c r="Z195" s="35"/>
    </row>
    <row r="196" spans="1:26" ht="15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5"/>
      <c r="X196" s="35"/>
      <c r="Y196" s="35"/>
      <c r="Z196" s="35"/>
    </row>
    <row r="197" spans="1:26" ht="15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5"/>
      <c r="X197" s="35"/>
      <c r="Y197" s="35"/>
      <c r="Z197" s="35"/>
    </row>
    <row r="198" spans="1:26" ht="15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5"/>
      <c r="X198" s="35"/>
      <c r="Y198" s="35"/>
      <c r="Z198" s="35"/>
    </row>
    <row r="199" spans="1:26" ht="15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5"/>
      <c r="X199" s="35"/>
      <c r="Y199" s="35"/>
      <c r="Z199" s="35"/>
    </row>
    <row r="200" spans="1:26" ht="15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5"/>
      <c r="X200" s="35"/>
      <c r="Y200" s="35"/>
      <c r="Z200" s="35"/>
    </row>
    <row r="201" spans="1:26" ht="15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5"/>
      <c r="X201" s="35"/>
      <c r="Y201" s="35"/>
      <c r="Z201" s="35"/>
    </row>
    <row r="202" spans="1:26" ht="15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5"/>
      <c r="X202" s="35"/>
      <c r="Y202" s="35"/>
      <c r="Z202" s="35"/>
    </row>
    <row r="203" spans="1:26" ht="15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5"/>
      <c r="X203" s="35"/>
      <c r="Y203" s="35"/>
      <c r="Z203" s="35"/>
    </row>
    <row r="204" spans="1:26" ht="15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5"/>
      <c r="X204" s="35"/>
      <c r="Y204" s="35"/>
      <c r="Z204" s="35"/>
    </row>
    <row r="205" spans="1:26" ht="15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5"/>
      <c r="X205" s="35"/>
      <c r="Y205" s="35"/>
      <c r="Z205" s="35"/>
    </row>
    <row r="206" spans="1:26" ht="15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5"/>
      <c r="X206" s="35"/>
      <c r="Y206" s="35"/>
      <c r="Z206" s="35"/>
    </row>
    <row r="207" spans="1:26" ht="15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5"/>
      <c r="X207" s="35"/>
      <c r="Y207" s="35"/>
      <c r="Z207" s="35"/>
    </row>
    <row r="208" spans="1:26" ht="15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5"/>
      <c r="X208" s="35"/>
      <c r="Y208" s="35"/>
      <c r="Z208" s="35"/>
    </row>
    <row r="209" spans="1:26" ht="15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5"/>
      <c r="X209" s="35"/>
      <c r="Y209" s="35"/>
      <c r="Z209" s="35"/>
    </row>
    <row r="210" spans="1:26" ht="15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5"/>
      <c r="X210" s="35"/>
      <c r="Y210" s="35"/>
      <c r="Z210" s="35"/>
    </row>
    <row r="211" spans="1:26" ht="15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5"/>
      <c r="X211" s="35"/>
      <c r="Y211" s="35"/>
      <c r="Z211" s="35"/>
    </row>
    <row r="212" spans="1:26" ht="15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5"/>
      <c r="X212" s="35"/>
      <c r="Y212" s="35"/>
      <c r="Z212" s="35"/>
    </row>
    <row r="213" spans="1:26" ht="15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5"/>
      <c r="X213" s="35"/>
      <c r="Y213" s="35"/>
      <c r="Z213" s="35"/>
    </row>
    <row r="214" spans="1:26" ht="15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5"/>
      <c r="X214" s="35"/>
      <c r="Y214" s="35"/>
      <c r="Z214" s="35"/>
    </row>
    <row r="215" spans="1:26" ht="15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5"/>
      <c r="X215" s="35"/>
      <c r="Y215" s="35"/>
      <c r="Z215" s="35"/>
    </row>
    <row r="216" spans="1:26" ht="15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5"/>
      <c r="X216" s="35"/>
      <c r="Y216" s="35"/>
      <c r="Z216" s="35"/>
    </row>
    <row r="217" spans="1:26" ht="15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5"/>
      <c r="X217" s="35"/>
      <c r="Y217" s="35"/>
      <c r="Z217" s="35"/>
    </row>
    <row r="218" spans="1:26" ht="15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5"/>
      <c r="X218" s="35"/>
      <c r="Y218" s="35"/>
      <c r="Z218" s="35"/>
    </row>
    <row r="219" spans="1:26" ht="15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5"/>
      <c r="X219" s="35"/>
      <c r="Y219" s="35"/>
      <c r="Z219" s="35"/>
    </row>
    <row r="220" spans="1:26" ht="15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5"/>
      <c r="X220" s="35"/>
      <c r="Y220" s="35"/>
      <c r="Z220" s="35"/>
    </row>
    <row r="221" spans="1:26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5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5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5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5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5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5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5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5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5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5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5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5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5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5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5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5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5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5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5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5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5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5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5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5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5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5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5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5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5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5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5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5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5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5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5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5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5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5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5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5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5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5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5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5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5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5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5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5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5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5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5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5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5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5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5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5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5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5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5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5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5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5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5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5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5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5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5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5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5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5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5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5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5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5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5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5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5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5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5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5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5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5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5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5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5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5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5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5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5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5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5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5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5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5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5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5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5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5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5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5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5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5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5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5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5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5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5.7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5.7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5.7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5.7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5.7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5.7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5.7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5.7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5.7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5.7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5.7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5.7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5.7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5.7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5.7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5.7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5.7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5.7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5.7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5.7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5.7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5.7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5.7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5.7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5.7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5.7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5.7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5.7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5.7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5.7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5.7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5.7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5.7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5.7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5.7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5.7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5.7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5.7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5.7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5.7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5.7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5.7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5.7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5.7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5.7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5.7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5.7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5.7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5.7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5.7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5.7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5.7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5.7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5.7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5.7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5.7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5.7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5.7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5.7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5.7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5.7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5.7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5.7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5.7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5.7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5.7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5.7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5.7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5.7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5.7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5.7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5.7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5.7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5.7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5.7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5.7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5.7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5.7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5.7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5.7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5.7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5.7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5.7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5.7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5.7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5.7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5.7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5.7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5.7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5.7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5.7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5.7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5.7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5.7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5.7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5.7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5.7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5.7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5.7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5.7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5.7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5.7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5.7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5.7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5.7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5.7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5.7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5.7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5.7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5.7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5.7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5.7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5.7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5.7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5.7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5.7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5.7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5.7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5.7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5.7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5.7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5.7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5.7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5.7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5.7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5.7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5.7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5.7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5.7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5.7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5.7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5.7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5.7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5.7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5.7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5.7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5.7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5.7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5.7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5.7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5.7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5.7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5.7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5.7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5.7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5.7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5.7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5.7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5.7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5.7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5.7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5.7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5.7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5.7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5.7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5.7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5.7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5.7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5.7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5.7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5.7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5.7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5.7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5.7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5.7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5.7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5.7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5.7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5.7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5.7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5.7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5.7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5.7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5.7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5.7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5.7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5.7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5.7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5.7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5.7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5.7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5.7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5.7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5.7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5.7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5.7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5.7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5.7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5.7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5.7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5.7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5.7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5.7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5.7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5.7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5.7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5.7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5.7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5.7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5.7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5.7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5.7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5.7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5.7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5.7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5.7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5.7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5.7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5.7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5.7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5.7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5.7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5.7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5.7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5.7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5.7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5.7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5.7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5.7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5.7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5.7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5.7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5.7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5.7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5.7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5.7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5.7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5.7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5.7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5.7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5.7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5.7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5.7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5.7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5.7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5.7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5.7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5.7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5.7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5.7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5.7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5.7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5.7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5.7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5.7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5.7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5.7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5.7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5.7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5.7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5.7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5.7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5.7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5.7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5.7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5.7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5.7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5.7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5.7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5.7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5.7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5.7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5.7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5.7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5.7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5.7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5.7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5.7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5.7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5.7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5.7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5.7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5.7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5.7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5.7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5.7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5.7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5.7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5.7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5.7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5.7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5.7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5.7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5.7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5.7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5.7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5.7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5.7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5.7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5.7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5.7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5.7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5.7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5.7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5.7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5.7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5.7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5.7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5.7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5.7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5.7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5.7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5.7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5.7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5.7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5.7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5.7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5.7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5.7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5.7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5.7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5.7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5.7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5.7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5.7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5.7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5.7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5.7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5.7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5.7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5.7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5.7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5.7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5.7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5.7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5.7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5.7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5.7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5.7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5.7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5.7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5.7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5.7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5.7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5.7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5.7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5.7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5.7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5.7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5.7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5.7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5.7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5.7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5.7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5.7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5.7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5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5.7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5.7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5.7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5.7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5.7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5.7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5.7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5.7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5.7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5.7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5.7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5.7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5.7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5.7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5.7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5.7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5.7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5.7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5.7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5.7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5.7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5.7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5.7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5.7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5.7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5.7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5.7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5.7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5.7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5.7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5.7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5.7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5.7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5.7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5.7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5.7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5.7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5.7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5.7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5.7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5.7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5.7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5.7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5.7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5.7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5.7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5.7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5.7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5.7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5.7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5.7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5.7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5.7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5.7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5.7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5.7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5.7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5.7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5.7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5.7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5.7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5.7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5.7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5.7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5.7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5.7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5.7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5.7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5.7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5.7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5.7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5.7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5.7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5.7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5.7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5.7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5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5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5.7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5.7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5.7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5.7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5.7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5.7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5.7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5.7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5.7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5.7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5.7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5.7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5.7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5.7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5.7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5.7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5.7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5.7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5.7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5.7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5.7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5.7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5.7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5.7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5.7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5.7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5.7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5.7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5.7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5.7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5.7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5.7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5.7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5.7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5.7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5.7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5.7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5.7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5.7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5.7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5.7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5.7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5.7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5.7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5.7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5.7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5.7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5.7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5.7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5.7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5.7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5.7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5.7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5.7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5.7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5.7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5.7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5.7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5.7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5.7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5.7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5.7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5.7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5.7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5.7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5.7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5.7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5.7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5.7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5.7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5.7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5.7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5.7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5.7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5.7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5.7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5.7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5.7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5.7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5.7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5.7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5.7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5.7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5.7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5.7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5.7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5.7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5.7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5.7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5.7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5.7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5.7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5.7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5.7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5.7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5.7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5.7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5.7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5.7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5.7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5.7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5.7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5.7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5.7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5.7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5.7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5.7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5.7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5.7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5.7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5.7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5.7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5.7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5.7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5.7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5.7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5.7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5.7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5.7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5.7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5.7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5.7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5.7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5.7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5.7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5.7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5.7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5.7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5.7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5.7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5.7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5.7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5.7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5.7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5.7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5.7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5.7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5.7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5.7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5.7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5.7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5.7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5.7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5.7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5.7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5.7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5.7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5.7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5.7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5.7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5.7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5.7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5.7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5.7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5.7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5.7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5.7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5.7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5.7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5.7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5.7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5.7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5.7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5.7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5.7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5.7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5.7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5.7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5.7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5.7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5.7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5.7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5.7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5.7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5.7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5.7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5.7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5.7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5.7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5.7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5.7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5.7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5.7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5.7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5.7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5.7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5.7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5.7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5.7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5.7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5.7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5.7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5.7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5.7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5.7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5.7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5.7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5.7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5.7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5.7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5.7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5.7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5.7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5.7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5.7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5.7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5.7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5.7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5.7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5.7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5.7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5.7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5.7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5.7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5.7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5.7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5.7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5.7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5.7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5.7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5.7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5.7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5.7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5.7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5.7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5.7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5.7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5.7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5.7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5.7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5.7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5.7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5.7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5.7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5.7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5.7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5.7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5.7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5.7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5.7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5.7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5.7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5.7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5.7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5.7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mergeCells count="16">
    <mergeCell ref="B7:C7"/>
    <mergeCell ref="B8:C8"/>
    <mergeCell ref="B16:C16"/>
    <mergeCell ref="B17:C17"/>
    <mergeCell ref="B9:C9"/>
    <mergeCell ref="B10:C10"/>
    <mergeCell ref="B11:C11"/>
    <mergeCell ref="B12:C12"/>
    <mergeCell ref="B13:C13"/>
    <mergeCell ref="B14:C14"/>
    <mergeCell ref="B15:C15"/>
    <mergeCell ref="A1:C2"/>
    <mergeCell ref="B3:C3"/>
    <mergeCell ref="B4:C4"/>
    <mergeCell ref="B5:C5"/>
    <mergeCell ref="B6:C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14_01_09</vt:lpstr>
      <vt:lpstr>Ficha técnica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</cp:lastModifiedBy>
  <dcterms:created xsi:type="dcterms:W3CDTF">2006-09-16T00:00:00Z</dcterms:created>
  <dcterms:modified xsi:type="dcterms:W3CDTF">2023-04-05T20:41:43Z</dcterms:modified>
</cp:coreProperties>
</file>