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600" windowWidth="18615" windowHeight="10935"/>
  </bookViews>
  <sheets>
    <sheet name="14_1_07" sheetId="1" r:id="rId1"/>
    <sheet name="Ficha técnica" sheetId="2" r:id="rId2"/>
  </sheets>
  <calcPr calcId="124519"/>
  <extLst>
    <ext uri="GoogleSheetsCustomDataVersion1">
      <go:sheetsCustomData xmlns:go="http://customooxmlschemas.google.com/" r:id="rId6" roundtripDataSignature="AMtx7mgz3L2em/VYCUyXuSajuGnEktrX+g=="/>
    </ext>
  </extLst>
</workbook>
</file>

<file path=xl/calcChain.xml><?xml version="1.0" encoding="utf-8"?>
<calcChain xmlns="http://schemas.openxmlformats.org/spreadsheetml/2006/main">
  <c r="O38" i="1"/>
  <c r="H38"/>
  <c r="O37"/>
  <c r="H37"/>
  <c r="O36"/>
  <c r="H36"/>
  <c r="O35"/>
  <c r="H35"/>
  <c r="O34"/>
  <c r="H34"/>
  <c r="O33"/>
  <c r="H33"/>
  <c r="H32"/>
  <c r="H31"/>
  <c r="O30"/>
  <c r="H30"/>
  <c r="O29"/>
  <c r="H29"/>
  <c r="O28"/>
  <c r="H28"/>
  <c r="O27"/>
  <c r="H27"/>
  <c r="O26"/>
  <c r="H26"/>
  <c r="O25"/>
  <c r="H25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</calcChain>
</file>

<file path=xl/sharedStrings.xml><?xml version="1.0" encoding="utf-8"?>
<sst xmlns="http://schemas.openxmlformats.org/spreadsheetml/2006/main" count="240" uniqueCount="67">
  <si>
    <t>Ganado sacrificado discriminado por especies y categorías por períodos anuales. Departamento Ushuaia. Años 1988 - 2022</t>
  </si>
  <si>
    <t>Años</t>
  </si>
  <si>
    <t xml:space="preserve"> Especie</t>
  </si>
  <si>
    <t>Bovinos</t>
  </si>
  <si>
    <t>Ovinos</t>
  </si>
  <si>
    <t>Porcinos</t>
  </si>
  <si>
    <t>Novillos</t>
  </si>
  <si>
    <t>Vacas</t>
  </si>
  <si>
    <t>Vaquillonas</t>
  </si>
  <si>
    <t>Terneros</t>
  </si>
  <si>
    <t>Terneras</t>
  </si>
  <si>
    <t>Toros y torunos</t>
  </si>
  <si>
    <t>Total</t>
  </si>
  <si>
    <t>Capones</t>
  </si>
  <si>
    <t>Ovejas</t>
  </si>
  <si>
    <t>Borregos</t>
  </si>
  <si>
    <t>Corderos</t>
  </si>
  <si>
    <t>Carneros</t>
  </si>
  <si>
    <t>Cerdos</t>
  </si>
  <si>
    <t>Lechones y cachorros</t>
  </si>
  <si>
    <t>-</t>
  </si>
  <si>
    <t>... Datos no disponibles a la fecha de presentacion de resultados.</t>
  </si>
  <si>
    <t>- Cero absoluto</t>
  </si>
  <si>
    <t>Nota: Desde junio de 2012 sin faena por permanecer cerrado el establecimiento.</t>
  </si>
  <si>
    <t>Fuente: Municipalidad de Ushuaia.</t>
  </si>
  <si>
    <t>FICHA TECNICA</t>
  </si>
  <si>
    <t>ARCHIVO</t>
  </si>
  <si>
    <t>14_1_07</t>
  </si>
  <si>
    <t>Tema</t>
  </si>
  <si>
    <t>Estadísticas economicas Sectoriales</t>
  </si>
  <si>
    <t>Subtema</t>
  </si>
  <si>
    <t>Ganadería Faena</t>
  </si>
  <si>
    <t>Serie</t>
  </si>
  <si>
    <t>Ganado sacrificado en mataderos municipales.</t>
  </si>
  <si>
    <t>Objetivo</t>
  </si>
  <si>
    <t>Mostrar cantidades  anuales de ganados sacrificados discriminados por especies y categorías en mataderos municipales.</t>
  </si>
  <si>
    <t>Cobertura geográfica</t>
  </si>
  <si>
    <t>Departamento Ushuaia</t>
  </si>
  <si>
    <t>Cobertura temporal</t>
  </si>
  <si>
    <t>Años 1988-2022</t>
  </si>
  <si>
    <t>Variable 1</t>
  </si>
  <si>
    <t>Especie</t>
  </si>
  <si>
    <t>Definición Operativa</t>
  </si>
  <si>
    <r>
      <rPr>
        <sz val="9"/>
        <color rgb="FF000000"/>
        <rFont val="Arial"/>
      </rPr>
      <t xml:space="preserve">La especie es el grupo de organismos que pueden reproducirse y producir descendencia fértil. En general, los individuos de una especie se reconocen porque son similares en su forma y función.
Aplicada a la ganadería.
</t>
    </r>
    <r>
      <rPr>
        <b/>
        <sz val="9"/>
        <color rgb="FF000000"/>
        <rFont val="Arial"/>
      </rPr>
      <t>Especie bovina:</t>
    </r>
    <r>
      <rPr>
        <sz val="9"/>
        <color rgb="FF000000"/>
        <rFont val="Arial"/>
      </rPr>
      <t xml:space="preserve"> Los bovinos son animales mamíferos y rumiantes que constituyen una subfamilia del grupo de los bóvidos. Disponen de una cola extensa que finaliza en un mechón y de un hocico ancho, mientras que el estuche de sus cuernos resulta liso. 
La clasificación se basa exclusivamente en el sexo y la edad del animal a fin de determinar las distintas categorías, independientemente del peso del mismo o de la res, considerándose éste exclusivamente a los fines estadísticos y comerciales.
</t>
    </r>
    <r>
      <rPr>
        <b/>
        <sz val="9"/>
        <color rgb="FF000000"/>
        <rFont val="Arial"/>
      </rPr>
      <t>Especie ovina:</t>
    </r>
    <r>
      <rPr>
        <sz val="9"/>
        <color rgb="FF000000"/>
        <rFont val="Arial"/>
      </rPr>
      <t xml:space="preserve"> es constituido por los animales rumiantes de pequeño tamaño, con pelo en el hocico. Algunos tienen cuernos, en los machos son mayores y arrollados en espiral, como las cabras. Las ovejas, los moruecos, los muflones, las cabras y sus crías pertenecen al grupo taxonómico, con categoría de subfamilia, de los ovinos.
El sistema de clasificación de ovinos con destino a faena, se base exclusivamente en el sexo y edad del animal a fin de determinar las distintas categorías, independientemente del peso del animal vivo o de la canal, la dentadura de los ovinos se considera un medio útil y objetivo para determinar su edad y, en este sentido, numerosos documentos científicos concluyen que la evolución de la dentadura, en cuanto a los momentos de la erupción y desarrollo de los dientes, se relaciona con la edad.
</t>
    </r>
    <r>
      <rPr>
        <b/>
        <sz val="9"/>
        <color rgb="FF000000"/>
        <rFont val="Arial"/>
      </rPr>
      <t>Especie Porcina</t>
    </r>
    <r>
      <rPr>
        <sz val="9"/>
        <color rgb="FF000000"/>
        <rFont val="Arial"/>
      </rPr>
      <t xml:space="preserve">: El cerdo es un animal mamífero que puede encontrarse en estado salvaje o doméstico. El nombre científico de la especie en estado natural es Sus scrofa y coloquialmente se lo conoce como jabalí o cerdo silvestre; mientras que aquéllos ejemplares que han sido domesticados reciben el nombre de Sus scrofa domestica.
</t>
    </r>
  </si>
  <si>
    <t>Unidad de medida</t>
  </si>
  <si>
    <t>No aplica</t>
  </si>
  <si>
    <t>Método de cálculo (formula)</t>
  </si>
  <si>
    <t>Variable 2</t>
  </si>
  <si>
    <t>Categorías Bovino</t>
  </si>
  <si>
    <r>
      <rPr>
        <b/>
        <sz val="9"/>
        <color theme="1"/>
        <rFont val="Arial"/>
      </rPr>
      <t>Ternero:</t>
    </r>
    <r>
      <rPr>
        <sz val="9"/>
        <color theme="1"/>
        <rFont val="Arial"/>
      </rPr>
      <t xml:space="preserve"> Reses provenientes de Machos y hembras de 7 a 12 meses, dientes de leche, y con un peso de faena de hasta 140 kg.
Novillito: Reses provenientes de Machos de 12 a 18 meses, castrados a temprana edad, dientes de leche y con un peso faenado superior a 140 kg. y hasta 236 kg.
</t>
    </r>
    <r>
      <rPr>
        <b/>
        <sz val="9"/>
        <color theme="1"/>
        <rFont val="Arial"/>
      </rPr>
      <t>Vaquillona:</t>
    </r>
    <r>
      <rPr>
        <sz val="9"/>
        <color theme="1"/>
        <rFont val="Arial"/>
      </rPr>
      <t xml:space="preserve"> Reses provenientes de Hembras que no han tenido ninguna parición, de 12 a 30 meses, con un peso faenado superior a 140 kg. y hasta 236 kg.
Novillo: Reses provenientes de Machos castrados, mayores de 18 meses, de 2 o más dientes, con un peso faenado superior a los 236 kg.
</t>
    </r>
    <r>
      <rPr>
        <b/>
        <sz val="9"/>
        <color theme="1"/>
        <rFont val="Arial"/>
      </rPr>
      <t>Vaca:</t>
    </r>
    <r>
      <rPr>
        <sz val="9"/>
        <color theme="1"/>
        <rFont val="Arial"/>
      </rPr>
      <t xml:space="preserve"> Reses provenientes de Hembras que hayan tenido uno o más servicios.
</t>
    </r>
    <r>
      <rPr>
        <b/>
        <sz val="9"/>
        <color theme="1"/>
        <rFont val="Arial"/>
      </rPr>
      <t>Toro/buey:</t>
    </r>
    <r>
      <rPr>
        <sz val="9"/>
        <color theme="1"/>
        <rFont val="Arial"/>
      </rPr>
      <t xml:space="preserve"> Reses provenientes de Machos enteros, incluyendo a los torunos (animales criptorquídeos o padrillos tardíos o deficientemente castrados).
</t>
    </r>
  </si>
  <si>
    <t>Cabezas faenadas</t>
  </si>
  <si>
    <t>Sumatoria de cabezas faenada  por categoría, durante un período determinado ( año)</t>
  </si>
  <si>
    <t>Variable 3</t>
  </si>
  <si>
    <t>Categorías Ovino</t>
  </si>
  <si>
    <r>
      <rPr>
        <b/>
        <sz val="9"/>
        <color theme="1"/>
        <rFont val="Arial"/>
      </rPr>
      <t>Cordero</t>
    </r>
    <r>
      <rPr>
        <sz val="9"/>
        <color theme="1"/>
        <rFont val="Arial"/>
      </rPr>
      <t xml:space="preserve">: Reses provenientes de Machos y hembras, diente de leche hasta 14 kilogramos faenados.
</t>
    </r>
    <r>
      <rPr>
        <b/>
        <sz val="9"/>
        <color theme="1"/>
        <rFont val="Arial"/>
      </rPr>
      <t>Borrego</t>
    </r>
    <r>
      <rPr>
        <sz val="9"/>
        <color theme="1"/>
        <rFont val="Arial"/>
      </rPr>
      <t xml:space="preserve">: Reses provenientes de Machos y hembras, entre 12 a 20 meses de edad, con un peso de faena de entre 14 kg y 18 kg. limpios .
</t>
    </r>
    <r>
      <rPr>
        <b/>
        <sz val="9"/>
        <color theme="1"/>
        <rFont val="Arial"/>
      </rPr>
      <t>Capón</t>
    </r>
    <r>
      <rPr>
        <sz val="9"/>
        <color theme="1"/>
        <rFont val="Arial"/>
      </rPr>
      <t xml:space="preserve">: Reses provenientes de Machos castrados a temprana edad mayores de 20 meses, 2 o más dientes. Con un peso de faena superior a 18 kg.
</t>
    </r>
    <r>
      <rPr>
        <b/>
        <sz val="9"/>
        <color theme="1"/>
        <rFont val="Arial"/>
      </rPr>
      <t>Oveja</t>
    </r>
    <r>
      <rPr>
        <sz val="9"/>
        <color theme="1"/>
        <rFont val="Arial"/>
      </rPr>
      <t xml:space="preserve">: Reses provenientes de Hembras que han cumplido uno o más períodos reproductivos. Mayores de 20 meses.
</t>
    </r>
    <r>
      <rPr>
        <b/>
        <sz val="9"/>
        <color theme="1"/>
        <rFont val="Arial"/>
      </rPr>
      <t>Carnero</t>
    </r>
    <r>
      <rPr>
        <sz val="9"/>
        <color theme="1"/>
        <rFont val="Arial"/>
      </rPr>
      <t xml:space="preserve">: machos con uno o más períodos reproductivos
</t>
    </r>
  </si>
  <si>
    <t>Cabezas</t>
  </si>
  <si>
    <t>Variable 4</t>
  </si>
  <si>
    <t>Categorías Porcinos</t>
  </si>
  <si>
    <r>
      <rPr>
        <b/>
        <sz val="9"/>
        <color theme="1"/>
        <rFont val="Arial"/>
      </rPr>
      <t>Cachorros, Capones y Hembras sin Servicio:</t>
    </r>
    <r>
      <rPr>
        <sz val="9"/>
        <color theme="1"/>
        <rFont val="Arial"/>
      </rPr>
      <t xml:space="preserve"> reses provenientes de
animales con dientes de leche y peso mayor a CUARENTA KILOGRAMOS (40 Kg.) limpios; machos adultos castrados y hembras que no hayan tenido servicio.
</t>
    </r>
    <r>
      <rPr>
        <b/>
        <sz val="9"/>
        <color theme="1"/>
        <rFont val="Arial"/>
      </rPr>
      <t>Chanchas:</t>
    </r>
    <r>
      <rPr>
        <sz val="9"/>
        <color theme="1"/>
        <rFont val="Arial"/>
      </rPr>
      <t xml:space="preserve"> hembras que hayan tenido UNO (1) o mas servicios.
</t>
    </r>
    <r>
      <rPr>
        <b/>
        <sz val="9"/>
        <color theme="1"/>
        <rFont val="Arial"/>
      </rPr>
      <t xml:space="preserve">Lechones Livianos: </t>
    </r>
    <r>
      <rPr>
        <sz val="9"/>
        <color theme="1"/>
        <rFont val="Arial"/>
      </rPr>
      <t xml:space="preserve">reses provenientes de animales con dientes de leche y
hasta QUINCE KILOGRAMOS (15 Kg.) limpios.
</t>
    </r>
    <r>
      <rPr>
        <b/>
        <sz val="9"/>
        <color theme="1"/>
        <rFont val="Arial"/>
      </rPr>
      <t>Lechones Pesados y Cachorros Parrilleros</t>
    </r>
    <r>
      <rPr>
        <sz val="9"/>
        <color theme="1"/>
        <rFont val="Arial"/>
      </rPr>
      <t xml:space="preserve">: reses provenientes de animales
con dientes de leche y hasta CUARENTA KILOGRAMOS (40 Kg.) limpios.
</t>
    </r>
  </si>
  <si>
    <t>Periocidad de recepción de datos</t>
  </si>
  <si>
    <t>Mensual.</t>
  </si>
  <si>
    <t>Periodicidad de difusión</t>
  </si>
  <si>
    <t>Anual.</t>
  </si>
  <si>
    <t>Nota</t>
  </si>
  <si>
    <t xml:space="preserve"> A partir del año 2002 se incorpora establecimiento particular de faena.-</t>
  </si>
  <si>
    <t>Fuente</t>
  </si>
  <si>
    <t>Municipalidad de Ushuaia.</t>
  </si>
</sst>
</file>

<file path=xl/styles.xml><?xml version="1.0" encoding="utf-8"?>
<styleSheet xmlns="http://schemas.openxmlformats.org/spreadsheetml/2006/main">
  <numFmts count="1">
    <numFmt numFmtId="164" formatCode="General_)"/>
  </numFmts>
  <fonts count="14">
    <font>
      <sz val="11"/>
      <color theme="1"/>
      <name val="Calibri"/>
      <scheme val="minor"/>
    </font>
    <font>
      <b/>
      <sz val="9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b/>
      <sz val="8"/>
      <color theme="1"/>
      <name val="Arial"/>
    </font>
    <font>
      <b/>
      <sz val="8"/>
      <color rgb="FF000000"/>
      <name val="Arial"/>
    </font>
    <font>
      <sz val="8"/>
      <color theme="1"/>
      <name val="Arial"/>
    </font>
    <font>
      <sz val="11"/>
      <name val="Calibri"/>
    </font>
    <font>
      <sz val="8"/>
      <color rgb="FF000000"/>
      <name val="Arial"/>
    </font>
    <font>
      <b/>
      <sz val="14"/>
      <color theme="1"/>
      <name val="Arial"/>
    </font>
    <font>
      <sz val="10"/>
      <color theme="1"/>
      <name val="Calibri"/>
    </font>
    <font>
      <sz val="9"/>
      <color theme="1"/>
      <name val="Arial"/>
    </font>
    <font>
      <sz val="9"/>
      <color rgb="FF000000"/>
      <name val="Arial"/>
    </font>
    <font>
      <b/>
      <sz val="9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AF1DD"/>
        <bgColor rgb="FFEAF1DD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thick">
        <color rgb="FF000000"/>
      </bottom>
      <diagonal/>
    </border>
    <border>
      <left/>
      <right/>
      <top style="medium">
        <color rgb="FF969696"/>
      </top>
      <bottom style="thick">
        <color rgb="FF000000"/>
      </bottom>
      <diagonal/>
    </border>
    <border>
      <left/>
      <right/>
      <top style="medium">
        <color rgb="FF969696"/>
      </top>
      <bottom style="thick">
        <color rgb="FF000000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ck">
        <color rgb="FF000000"/>
      </top>
      <bottom style="medium">
        <color rgb="FF969696"/>
      </bottom>
      <diagonal/>
    </border>
    <border>
      <left/>
      <right/>
      <top style="thick">
        <color rgb="FF000000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4" fillId="2" borderId="3" xfId="0" applyFont="1" applyFill="1" applyBorder="1"/>
    <xf numFmtId="164" fontId="5" fillId="2" borderId="3" xfId="0" applyNumberFormat="1" applyFont="1" applyFill="1" applyBorder="1" applyAlignment="1">
      <alignment vertical="center" wrapText="1"/>
    </xf>
    <xf numFmtId="0" fontId="6" fillId="2" borderId="1" xfId="0" applyFont="1" applyFill="1" applyBorder="1"/>
    <xf numFmtId="0" fontId="4" fillId="2" borderId="8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10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" fontId="6" fillId="2" borderId="8" xfId="0" applyNumberFormat="1" applyFont="1" applyFill="1" applyBorder="1"/>
    <xf numFmtId="3" fontId="4" fillId="2" borderId="1" xfId="0" applyNumberFormat="1" applyFont="1" applyFill="1" applyBorder="1"/>
    <xf numFmtId="3" fontId="6" fillId="2" borderId="1" xfId="0" applyNumberFormat="1" applyFont="1" applyFill="1" applyBorder="1"/>
    <xf numFmtId="3" fontId="6" fillId="2" borderId="8" xfId="0" applyNumberFormat="1" applyFont="1" applyFill="1" applyBorder="1" applyAlignment="1">
      <alignment horizontal="right"/>
    </xf>
    <xf numFmtId="3" fontId="6" fillId="2" borderId="1" xfId="0" applyNumberFormat="1" applyFont="1" applyFill="1" applyBorder="1" applyAlignment="1">
      <alignment horizontal="right"/>
    </xf>
    <xf numFmtId="0" fontId="4" fillId="2" borderId="8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1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right"/>
    </xf>
    <xf numFmtId="1" fontId="4" fillId="2" borderId="2" xfId="0" applyNumberFormat="1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right"/>
    </xf>
    <xf numFmtId="3" fontId="4" fillId="2" borderId="2" xfId="0" applyNumberFormat="1" applyFont="1" applyFill="1" applyBorder="1"/>
    <xf numFmtId="3" fontId="6" fillId="2" borderId="2" xfId="0" applyNumberFormat="1" applyFont="1" applyFill="1" applyBorder="1"/>
    <xf numFmtId="1" fontId="4" fillId="2" borderId="3" xfId="0" applyNumberFormat="1" applyFont="1" applyFill="1" applyBorder="1" applyAlignment="1">
      <alignment horizontal="center"/>
    </xf>
    <xf numFmtId="3" fontId="6" fillId="2" borderId="3" xfId="0" applyNumberFormat="1" applyFont="1" applyFill="1" applyBorder="1" applyAlignment="1">
      <alignment horizontal="right"/>
    </xf>
    <xf numFmtId="3" fontId="4" fillId="2" borderId="3" xfId="0" applyNumberFormat="1" applyFont="1" applyFill="1" applyBorder="1" applyAlignment="1"/>
    <xf numFmtId="3" fontId="6" fillId="2" borderId="3" xfId="0" applyNumberFormat="1" applyFont="1" applyFill="1" applyBorder="1"/>
    <xf numFmtId="3" fontId="6" fillId="2" borderId="3" xfId="0" applyNumberFormat="1" applyFont="1" applyFill="1" applyBorder="1" applyAlignment="1">
      <alignment horizontal="right"/>
    </xf>
    <xf numFmtId="1" fontId="6" fillId="2" borderId="1" xfId="0" applyNumberFormat="1" applyFont="1" applyFill="1" applyBorder="1" applyAlignment="1">
      <alignment horizontal="left"/>
    </xf>
    <xf numFmtId="0" fontId="3" fillId="0" borderId="0" xfId="0" applyFont="1"/>
    <xf numFmtId="49" fontId="6" fillId="2" borderId="1" xfId="0" applyNumberFormat="1" applyFont="1" applyFill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wrapText="1"/>
    </xf>
    <xf numFmtId="0" fontId="1" fillId="3" borderId="17" xfId="0" applyFont="1" applyFill="1" applyBorder="1" applyAlignment="1">
      <alignment vertical="top" wrapText="1"/>
    </xf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/>
    <xf numFmtId="0" fontId="1" fillId="3" borderId="20" xfId="0" applyFont="1" applyFill="1" applyBorder="1" applyAlignment="1">
      <alignment vertical="top" wrapText="1"/>
    </xf>
    <xf numFmtId="0" fontId="11" fillId="2" borderId="20" xfId="0" applyFont="1" applyFill="1" applyBorder="1" applyAlignment="1">
      <alignment vertical="top" wrapText="1"/>
    </xf>
    <xf numFmtId="0" fontId="11" fillId="2" borderId="17" xfId="0" applyFont="1" applyFill="1" applyBorder="1" applyAlignment="1">
      <alignment vertical="top" wrapText="1"/>
    </xf>
    <xf numFmtId="0" fontId="1" fillId="2" borderId="20" xfId="0" applyFont="1" applyFill="1" applyBorder="1" applyAlignment="1">
      <alignment vertical="top" wrapText="1"/>
    </xf>
    <xf numFmtId="0" fontId="11" fillId="3" borderId="25" xfId="0" applyFont="1" applyFill="1" applyBorder="1" applyAlignment="1">
      <alignment vertical="top" wrapText="1"/>
    </xf>
    <xf numFmtId="0" fontId="11" fillId="3" borderId="20" xfId="0" applyFont="1" applyFill="1" applyBorder="1" applyAlignment="1">
      <alignment vertical="top" wrapText="1"/>
    </xf>
    <xf numFmtId="0" fontId="11" fillId="3" borderId="17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center" vertical="center"/>
    </xf>
    <xf numFmtId="0" fontId="7" fillId="0" borderId="4" xfId="0" applyFont="1" applyBorder="1"/>
    <xf numFmtId="0" fontId="7" fillId="0" borderId="9" xfId="0" applyFont="1" applyBorder="1"/>
    <xf numFmtId="0" fontId="4" fillId="2" borderId="5" xfId="0" applyFont="1" applyFill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9" fillId="2" borderId="11" xfId="0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0" fontId="7" fillId="0" borderId="15" xfId="0" applyFont="1" applyBorder="1"/>
    <xf numFmtId="0" fontId="7" fillId="0" borderId="16" xfId="0" applyFont="1" applyBorder="1"/>
    <xf numFmtId="0" fontId="1" fillId="3" borderId="18" xfId="0" applyFont="1" applyFill="1" applyBorder="1" applyAlignment="1">
      <alignment vertical="top" wrapText="1"/>
    </xf>
    <xf numFmtId="0" fontId="7" fillId="0" borderId="19" xfId="0" applyFont="1" applyBorder="1"/>
    <xf numFmtId="0" fontId="1" fillId="3" borderId="21" xfId="0" applyFont="1" applyFill="1" applyBorder="1" applyAlignment="1">
      <alignment vertical="top" wrapText="1"/>
    </xf>
    <xf numFmtId="0" fontId="7" fillId="0" borderId="22" xfId="0" applyFont="1" applyBorder="1"/>
    <xf numFmtId="0" fontId="1" fillId="3" borderId="23" xfId="0" applyFont="1" applyFill="1" applyBorder="1" applyAlignment="1">
      <alignment vertical="top" wrapText="1"/>
    </xf>
    <xf numFmtId="0" fontId="7" fillId="0" borderId="24" xfId="0" applyFont="1" applyBorder="1"/>
    <xf numFmtId="0" fontId="1" fillId="3" borderId="18" xfId="0" applyFont="1" applyFill="1" applyBorder="1" applyAlignment="1">
      <alignment horizontal="left" vertical="top" wrapText="1"/>
    </xf>
    <xf numFmtId="0" fontId="12" fillId="2" borderId="23" xfId="0" applyFont="1" applyFill="1" applyBorder="1" applyAlignment="1">
      <alignment vertical="top" wrapText="1"/>
    </xf>
    <xf numFmtId="0" fontId="11" fillId="2" borderId="18" xfId="0" applyFont="1" applyFill="1" applyBorder="1" applyAlignment="1">
      <alignment vertical="top" wrapText="1"/>
    </xf>
    <xf numFmtId="0" fontId="11" fillId="2" borderId="23" xfId="0" applyFont="1" applyFill="1" applyBorder="1" applyAlignment="1">
      <alignment vertical="top" wrapText="1"/>
    </xf>
    <xf numFmtId="0" fontId="12" fillId="2" borderId="18" xfId="0" applyFont="1" applyFill="1" applyBorder="1" applyAlignment="1">
      <alignment vertical="top" wrapText="1"/>
    </xf>
    <xf numFmtId="0" fontId="11" fillId="3" borderId="21" xfId="0" applyFont="1" applyFill="1" applyBorder="1" applyAlignment="1">
      <alignment vertical="top" wrapText="1"/>
    </xf>
    <xf numFmtId="0" fontId="12" fillId="3" borderId="23" xfId="0" applyFont="1" applyFill="1" applyBorder="1" applyAlignment="1">
      <alignment vertical="top" wrapText="1"/>
    </xf>
    <xf numFmtId="0" fontId="12" fillId="3" borderId="18" xfId="0" applyFont="1" applyFill="1" applyBorder="1" applyAlignment="1">
      <alignment vertical="top" wrapText="1"/>
    </xf>
    <xf numFmtId="0" fontId="1" fillId="2" borderId="21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1007"/>
  <sheetViews>
    <sheetView showGridLines="0" tabSelected="1" workbookViewId="0">
      <pane ySplit="5" topLeftCell="A6" activePane="bottomLeft" state="frozen"/>
      <selection pane="bottomLeft" activeCell="B7" sqref="B7"/>
    </sheetView>
  </sheetViews>
  <sheetFormatPr baseColWidth="10" defaultColWidth="14.42578125" defaultRowHeight="15" customHeight="1"/>
  <cols>
    <col min="1" max="6" width="11.42578125" customWidth="1"/>
    <col min="7" max="7" width="13.7109375" customWidth="1"/>
    <col min="8" max="8" width="11.42578125" customWidth="1"/>
    <col min="9" max="9" width="5.42578125" customWidth="1"/>
    <col min="10" max="15" width="11.42578125" customWidth="1"/>
    <col min="16" max="16" width="6.42578125" customWidth="1"/>
    <col min="17" max="18" width="11.42578125" customWidth="1"/>
    <col min="19" max="19" width="18.7109375" customWidth="1"/>
    <col min="20" max="20" width="11.42578125" customWidth="1"/>
    <col min="21" max="26" width="10.7109375" customWidth="1"/>
  </cols>
  <sheetData>
    <row r="1" spans="1:2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customHeight="1">
      <c r="A3" s="48" t="s">
        <v>1</v>
      </c>
      <c r="B3" s="5"/>
      <c r="C3" s="5"/>
      <c r="D3" s="5"/>
      <c r="E3" s="5"/>
      <c r="F3" s="5"/>
      <c r="G3" s="5"/>
      <c r="H3" s="5"/>
      <c r="I3" s="5"/>
      <c r="J3" s="6" t="s">
        <v>2</v>
      </c>
      <c r="K3" s="6"/>
      <c r="L3" s="6"/>
      <c r="M3" s="6"/>
      <c r="N3" s="6"/>
      <c r="O3" s="6"/>
      <c r="P3" s="6"/>
      <c r="Q3" s="6"/>
      <c r="R3" s="6"/>
      <c r="S3" s="6"/>
      <c r="T3" s="6"/>
      <c r="U3" s="7"/>
      <c r="V3" s="7"/>
      <c r="W3" s="7"/>
      <c r="X3" s="7"/>
      <c r="Y3" s="7"/>
      <c r="Z3" s="7"/>
    </row>
    <row r="4" spans="1:26" ht="15" customHeight="1">
      <c r="A4" s="49"/>
      <c r="B4" s="51" t="s">
        <v>3</v>
      </c>
      <c r="C4" s="52"/>
      <c r="D4" s="52"/>
      <c r="E4" s="52"/>
      <c r="F4" s="52"/>
      <c r="G4" s="52"/>
      <c r="H4" s="53"/>
      <c r="I4" s="8"/>
      <c r="J4" s="51" t="s">
        <v>4</v>
      </c>
      <c r="K4" s="52"/>
      <c r="L4" s="52"/>
      <c r="M4" s="52"/>
      <c r="N4" s="52"/>
      <c r="O4" s="53"/>
      <c r="P4" s="8"/>
      <c r="Q4" s="51" t="s">
        <v>5</v>
      </c>
      <c r="R4" s="52"/>
      <c r="S4" s="52"/>
      <c r="T4" s="53"/>
      <c r="U4" s="7"/>
      <c r="V4" s="7"/>
      <c r="W4" s="7"/>
      <c r="X4" s="7"/>
      <c r="Y4" s="7"/>
      <c r="Z4" s="7"/>
    </row>
    <row r="5" spans="1:26" ht="15" customHeight="1">
      <c r="A5" s="50"/>
      <c r="B5" s="9" t="s">
        <v>6</v>
      </c>
      <c r="C5" s="9" t="s">
        <v>7</v>
      </c>
      <c r="D5" s="9" t="s">
        <v>8</v>
      </c>
      <c r="E5" s="9" t="s">
        <v>9</v>
      </c>
      <c r="F5" s="9" t="s">
        <v>10</v>
      </c>
      <c r="G5" s="9" t="s">
        <v>11</v>
      </c>
      <c r="H5" s="9" t="s">
        <v>12</v>
      </c>
      <c r="I5" s="9"/>
      <c r="J5" s="9" t="s">
        <v>13</v>
      </c>
      <c r="K5" s="9" t="s">
        <v>14</v>
      </c>
      <c r="L5" s="9" t="s">
        <v>15</v>
      </c>
      <c r="M5" s="9" t="s">
        <v>16</v>
      </c>
      <c r="N5" s="10" t="s">
        <v>17</v>
      </c>
      <c r="O5" s="9" t="s">
        <v>12</v>
      </c>
      <c r="P5" s="9"/>
      <c r="Q5" s="9" t="s">
        <v>18</v>
      </c>
      <c r="R5" s="9" t="s">
        <v>13</v>
      </c>
      <c r="S5" s="9" t="s">
        <v>19</v>
      </c>
      <c r="T5" s="9" t="s">
        <v>12</v>
      </c>
      <c r="U5" s="11"/>
      <c r="V5" s="11"/>
      <c r="W5" s="11"/>
      <c r="X5" s="11"/>
      <c r="Y5" s="11"/>
      <c r="Z5" s="11"/>
    </row>
    <row r="6" spans="1:26" ht="15" customHeight="1">
      <c r="A6" s="8">
        <v>1988</v>
      </c>
      <c r="B6" s="12">
        <v>318</v>
      </c>
      <c r="C6" s="12">
        <v>187</v>
      </c>
      <c r="D6" s="12">
        <v>63</v>
      </c>
      <c r="E6" s="12">
        <v>448</v>
      </c>
      <c r="F6" s="12">
        <v>275</v>
      </c>
      <c r="G6" s="12">
        <v>29</v>
      </c>
      <c r="H6" s="13">
        <f t="shared" ref="H6:H38" si="0">SUM(B6:G6)</f>
        <v>1320</v>
      </c>
      <c r="I6" s="14"/>
      <c r="J6" s="12">
        <v>20</v>
      </c>
      <c r="K6" s="12">
        <v>40</v>
      </c>
      <c r="L6" s="15" t="s">
        <v>20</v>
      </c>
      <c r="M6" s="12">
        <v>3795</v>
      </c>
      <c r="N6" s="16" t="s">
        <v>20</v>
      </c>
      <c r="O6" s="13">
        <f t="shared" ref="O6:O30" si="1">SUM(J6:N6)</f>
        <v>3855</v>
      </c>
      <c r="P6" s="14"/>
      <c r="Q6" s="12">
        <v>51</v>
      </c>
      <c r="R6" s="12">
        <v>102</v>
      </c>
      <c r="S6" s="12">
        <v>909</v>
      </c>
      <c r="T6" s="17">
        <v>1062</v>
      </c>
      <c r="U6" s="7"/>
      <c r="V6" s="7"/>
      <c r="W6" s="7"/>
      <c r="X6" s="7"/>
      <c r="Y6" s="7"/>
      <c r="Z6" s="7"/>
    </row>
    <row r="7" spans="1:26" ht="15" customHeight="1">
      <c r="A7" s="18">
        <v>1989</v>
      </c>
      <c r="B7" s="14">
        <v>231</v>
      </c>
      <c r="C7" s="14">
        <v>118</v>
      </c>
      <c r="D7" s="14">
        <v>46</v>
      </c>
      <c r="E7" s="14">
        <v>369</v>
      </c>
      <c r="F7" s="14">
        <v>352</v>
      </c>
      <c r="G7" s="14">
        <v>19</v>
      </c>
      <c r="H7" s="13">
        <f t="shared" si="0"/>
        <v>1135</v>
      </c>
      <c r="I7" s="14"/>
      <c r="J7" s="14">
        <v>483</v>
      </c>
      <c r="K7" s="14">
        <v>422</v>
      </c>
      <c r="L7" s="16" t="s">
        <v>20</v>
      </c>
      <c r="M7" s="14">
        <v>4177</v>
      </c>
      <c r="N7" s="16" t="s">
        <v>20</v>
      </c>
      <c r="O7" s="13">
        <f t="shared" si="1"/>
        <v>5082</v>
      </c>
      <c r="P7" s="14"/>
      <c r="Q7" s="14">
        <v>37</v>
      </c>
      <c r="R7" s="14">
        <v>4</v>
      </c>
      <c r="S7" s="14">
        <v>1256</v>
      </c>
      <c r="T7" s="19">
        <v>1297</v>
      </c>
      <c r="U7" s="7"/>
      <c r="V7" s="7"/>
      <c r="W7" s="7"/>
      <c r="X7" s="7"/>
      <c r="Y7" s="7"/>
      <c r="Z7" s="7"/>
    </row>
    <row r="8" spans="1:26" ht="15" customHeight="1">
      <c r="A8" s="18">
        <v>1990</v>
      </c>
      <c r="B8" s="14">
        <v>453</v>
      </c>
      <c r="C8" s="14">
        <v>222</v>
      </c>
      <c r="D8" s="14">
        <v>152</v>
      </c>
      <c r="E8" s="14">
        <v>365</v>
      </c>
      <c r="F8" s="14">
        <v>228</v>
      </c>
      <c r="G8" s="14">
        <v>26</v>
      </c>
      <c r="H8" s="13">
        <f t="shared" si="0"/>
        <v>1446</v>
      </c>
      <c r="I8" s="14"/>
      <c r="J8" s="14">
        <v>1569</v>
      </c>
      <c r="K8" s="14">
        <v>1903</v>
      </c>
      <c r="L8" s="14">
        <v>343</v>
      </c>
      <c r="M8" s="14">
        <v>11351</v>
      </c>
      <c r="N8" s="16" t="s">
        <v>20</v>
      </c>
      <c r="O8" s="13">
        <f t="shared" si="1"/>
        <v>15166</v>
      </c>
      <c r="P8" s="14"/>
      <c r="Q8" s="14">
        <v>50</v>
      </c>
      <c r="R8" s="14">
        <v>18</v>
      </c>
      <c r="S8" s="14">
        <v>1340</v>
      </c>
      <c r="T8" s="19">
        <v>1408</v>
      </c>
      <c r="U8" s="7"/>
      <c r="V8" s="7"/>
      <c r="W8" s="7"/>
      <c r="X8" s="7"/>
      <c r="Y8" s="7"/>
      <c r="Z8" s="7"/>
    </row>
    <row r="9" spans="1:26" ht="15" customHeight="1">
      <c r="A9" s="18">
        <v>1991</v>
      </c>
      <c r="B9" s="14">
        <v>374</v>
      </c>
      <c r="C9" s="14">
        <v>165</v>
      </c>
      <c r="D9" s="14">
        <v>144</v>
      </c>
      <c r="E9" s="14">
        <v>368</v>
      </c>
      <c r="F9" s="14">
        <v>186</v>
      </c>
      <c r="G9" s="14">
        <v>51</v>
      </c>
      <c r="H9" s="13">
        <f t="shared" si="0"/>
        <v>1288</v>
      </c>
      <c r="I9" s="14"/>
      <c r="J9" s="14">
        <v>2513</v>
      </c>
      <c r="K9" s="14">
        <v>1321</v>
      </c>
      <c r="L9" s="14">
        <v>315</v>
      </c>
      <c r="M9" s="14">
        <v>12052</v>
      </c>
      <c r="N9" s="16" t="s">
        <v>20</v>
      </c>
      <c r="O9" s="13">
        <f t="shared" si="1"/>
        <v>16201</v>
      </c>
      <c r="P9" s="14"/>
      <c r="Q9" s="14">
        <v>32</v>
      </c>
      <c r="R9" s="14">
        <v>2</v>
      </c>
      <c r="S9" s="14">
        <v>1375</v>
      </c>
      <c r="T9" s="19">
        <v>1409</v>
      </c>
      <c r="U9" s="7"/>
      <c r="V9" s="7"/>
      <c r="W9" s="7"/>
      <c r="X9" s="7"/>
      <c r="Y9" s="7"/>
      <c r="Z9" s="7"/>
    </row>
    <row r="10" spans="1:26" ht="15" customHeight="1">
      <c r="A10" s="18">
        <v>1992</v>
      </c>
      <c r="B10" s="14">
        <v>385</v>
      </c>
      <c r="C10" s="14">
        <v>181</v>
      </c>
      <c r="D10" s="14">
        <v>72</v>
      </c>
      <c r="E10" s="14">
        <v>721</v>
      </c>
      <c r="F10" s="14">
        <v>205</v>
      </c>
      <c r="G10" s="14">
        <v>20</v>
      </c>
      <c r="H10" s="13">
        <f t="shared" si="0"/>
        <v>1584</v>
      </c>
      <c r="I10" s="7"/>
      <c r="J10" s="14">
        <v>1536</v>
      </c>
      <c r="K10" s="14">
        <v>306</v>
      </c>
      <c r="L10" s="14">
        <v>854</v>
      </c>
      <c r="M10" s="14">
        <v>14520</v>
      </c>
      <c r="N10" s="16" t="s">
        <v>20</v>
      </c>
      <c r="O10" s="13">
        <f t="shared" si="1"/>
        <v>17216</v>
      </c>
      <c r="P10" s="14"/>
      <c r="Q10" s="14">
        <v>29</v>
      </c>
      <c r="R10" s="14">
        <v>7</v>
      </c>
      <c r="S10" s="14">
        <v>1084</v>
      </c>
      <c r="T10" s="19">
        <v>1120</v>
      </c>
      <c r="U10" s="7"/>
      <c r="V10" s="7"/>
      <c r="W10" s="7"/>
      <c r="X10" s="7"/>
      <c r="Y10" s="7"/>
      <c r="Z10" s="7"/>
    </row>
    <row r="11" spans="1:26" ht="15" customHeight="1">
      <c r="A11" s="18">
        <v>1993</v>
      </c>
      <c r="B11" s="14">
        <v>670</v>
      </c>
      <c r="C11" s="14">
        <v>218</v>
      </c>
      <c r="D11" s="14">
        <v>162</v>
      </c>
      <c r="E11" s="14">
        <v>424</v>
      </c>
      <c r="F11" s="14">
        <v>284</v>
      </c>
      <c r="G11" s="14">
        <v>33</v>
      </c>
      <c r="H11" s="13">
        <f t="shared" si="0"/>
        <v>1791</v>
      </c>
      <c r="I11" s="7"/>
      <c r="J11" s="14">
        <v>823</v>
      </c>
      <c r="K11" s="14">
        <v>164</v>
      </c>
      <c r="L11" s="14">
        <v>2833</v>
      </c>
      <c r="M11" s="14">
        <v>13642</v>
      </c>
      <c r="N11" s="16" t="s">
        <v>20</v>
      </c>
      <c r="O11" s="13">
        <f t="shared" si="1"/>
        <v>17462</v>
      </c>
      <c r="P11" s="14"/>
      <c r="Q11" s="14">
        <v>31</v>
      </c>
      <c r="R11" s="14">
        <v>5</v>
      </c>
      <c r="S11" s="14">
        <v>1267</v>
      </c>
      <c r="T11" s="19">
        <v>1303</v>
      </c>
      <c r="U11" s="7"/>
      <c r="V11" s="7"/>
      <c r="W11" s="7"/>
      <c r="X11" s="7"/>
      <c r="Y11" s="7"/>
      <c r="Z11" s="7"/>
    </row>
    <row r="12" spans="1:26" ht="15" customHeight="1">
      <c r="A12" s="18">
        <v>1994</v>
      </c>
      <c r="B12" s="14">
        <v>440</v>
      </c>
      <c r="C12" s="14">
        <v>31</v>
      </c>
      <c r="D12" s="14">
        <v>56</v>
      </c>
      <c r="E12" s="14">
        <v>232</v>
      </c>
      <c r="F12" s="14">
        <v>125</v>
      </c>
      <c r="G12" s="14">
        <v>7</v>
      </c>
      <c r="H12" s="13">
        <f t="shared" si="0"/>
        <v>891</v>
      </c>
      <c r="I12" s="7"/>
      <c r="J12" s="14">
        <v>156</v>
      </c>
      <c r="K12" s="14">
        <v>53</v>
      </c>
      <c r="L12" s="14">
        <v>112</v>
      </c>
      <c r="M12" s="14">
        <v>8073</v>
      </c>
      <c r="N12" s="16" t="s">
        <v>20</v>
      </c>
      <c r="O12" s="13">
        <f t="shared" si="1"/>
        <v>8394</v>
      </c>
      <c r="P12" s="14"/>
      <c r="Q12" s="14">
        <v>37</v>
      </c>
      <c r="R12" s="14">
        <v>12</v>
      </c>
      <c r="S12" s="14">
        <v>812</v>
      </c>
      <c r="T12" s="19">
        <v>861</v>
      </c>
      <c r="U12" s="7"/>
      <c r="V12" s="7"/>
      <c r="W12" s="7"/>
      <c r="X12" s="7"/>
      <c r="Y12" s="7"/>
      <c r="Z12" s="7"/>
    </row>
    <row r="13" spans="1:26" ht="15" customHeight="1">
      <c r="A13" s="20">
        <v>1995</v>
      </c>
      <c r="B13" s="14">
        <v>617</v>
      </c>
      <c r="C13" s="14">
        <v>20</v>
      </c>
      <c r="D13" s="14">
        <v>350</v>
      </c>
      <c r="E13" s="14">
        <v>332</v>
      </c>
      <c r="F13" s="14">
        <v>125</v>
      </c>
      <c r="G13" s="14">
        <v>3</v>
      </c>
      <c r="H13" s="13">
        <f t="shared" si="0"/>
        <v>1447</v>
      </c>
      <c r="I13" s="14"/>
      <c r="J13" s="16" t="s">
        <v>20</v>
      </c>
      <c r="K13" s="14">
        <v>29</v>
      </c>
      <c r="L13" s="16" t="s">
        <v>20</v>
      </c>
      <c r="M13" s="14">
        <v>1845</v>
      </c>
      <c r="N13" s="16" t="s">
        <v>20</v>
      </c>
      <c r="O13" s="13">
        <f t="shared" si="1"/>
        <v>1874</v>
      </c>
      <c r="P13" s="14"/>
      <c r="Q13" s="14">
        <v>56</v>
      </c>
      <c r="R13" s="14">
        <v>17</v>
      </c>
      <c r="S13" s="14">
        <v>612</v>
      </c>
      <c r="T13" s="13">
        <v>685</v>
      </c>
      <c r="U13" s="7"/>
      <c r="V13" s="7"/>
      <c r="W13" s="7"/>
      <c r="X13" s="7"/>
      <c r="Y13" s="7"/>
      <c r="Z13" s="7"/>
    </row>
    <row r="14" spans="1:26" ht="15" customHeight="1">
      <c r="A14" s="20">
        <v>1996</v>
      </c>
      <c r="B14" s="14">
        <v>649</v>
      </c>
      <c r="C14" s="14">
        <v>80</v>
      </c>
      <c r="D14" s="14">
        <v>156</v>
      </c>
      <c r="E14" s="14">
        <v>171</v>
      </c>
      <c r="F14" s="14">
        <v>140</v>
      </c>
      <c r="G14" s="14">
        <v>8</v>
      </c>
      <c r="H14" s="13">
        <f t="shared" si="0"/>
        <v>1204</v>
      </c>
      <c r="I14" s="14"/>
      <c r="J14" s="14">
        <v>138</v>
      </c>
      <c r="K14" s="14">
        <v>60</v>
      </c>
      <c r="L14" s="14">
        <v>250</v>
      </c>
      <c r="M14" s="14">
        <v>3526</v>
      </c>
      <c r="N14" s="16" t="s">
        <v>20</v>
      </c>
      <c r="O14" s="13">
        <f t="shared" si="1"/>
        <v>3974</v>
      </c>
      <c r="P14" s="14"/>
      <c r="Q14" s="14">
        <v>121</v>
      </c>
      <c r="R14" s="14">
        <v>3</v>
      </c>
      <c r="S14" s="14">
        <v>1329</v>
      </c>
      <c r="T14" s="13">
        <v>1453</v>
      </c>
      <c r="U14" s="7"/>
      <c r="V14" s="7"/>
      <c r="W14" s="7"/>
      <c r="X14" s="7"/>
      <c r="Y14" s="7"/>
      <c r="Z14" s="7"/>
    </row>
    <row r="15" spans="1:26" ht="15" customHeight="1">
      <c r="A15" s="20">
        <v>1997</v>
      </c>
      <c r="B15" s="14">
        <v>958</v>
      </c>
      <c r="C15" s="14">
        <v>87</v>
      </c>
      <c r="D15" s="14">
        <v>453</v>
      </c>
      <c r="E15" s="14">
        <v>373</v>
      </c>
      <c r="F15" s="14">
        <v>265</v>
      </c>
      <c r="G15" s="14">
        <v>2</v>
      </c>
      <c r="H15" s="13">
        <f t="shared" si="0"/>
        <v>2138</v>
      </c>
      <c r="I15" s="14"/>
      <c r="J15" s="14">
        <v>205</v>
      </c>
      <c r="K15" s="14">
        <v>6</v>
      </c>
      <c r="L15" s="14">
        <v>554</v>
      </c>
      <c r="M15" s="14">
        <v>6649</v>
      </c>
      <c r="N15" s="16" t="s">
        <v>20</v>
      </c>
      <c r="O15" s="13">
        <f t="shared" si="1"/>
        <v>7414</v>
      </c>
      <c r="P15" s="14"/>
      <c r="Q15" s="14">
        <v>95</v>
      </c>
      <c r="R15" s="14">
        <v>4</v>
      </c>
      <c r="S15" s="14">
        <v>1604</v>
      </c>
      <c r="T15" s="13">
        <v>1703</v>
      </c>
      <c r="U15" s="7"/>
      <c r="V15" s="7"/>
      <c r="W15" s="7"/>
      <c r="X15" s="7"/>
      <c r="Y15" s="7"/>
      <c r="Z15" s="7"/>
    </row>
    <row r="16" spans="1:26" ht="15" customHeight="1">
      <c r="A16" s="20">
        <v>1998</v>
      </c>
      <c r="B16" s="14">
        <v>1560</v>
      </c>
      <c r="C16" s="14">
        <v>66</v>
      </c>
      <c r="D16" s="14">
        <v>544</v>
      </c>
      <c r="E16" s="14">
        <v>286</v>
      </c>
      <c r="F16" s="14">
        <v>224</v>
      </c>
      <c r="G16" s="14">
        <v>7</v>
      </c>
      <c r="H16" s="13">
        <f t="shared" si="0"/>
        <v>2687</v>
      </c>
      <c r="I16" s="14"/>
      <c r="J16" s="14">
        <v>252</v>
      </c>
      <c r="K16" s="14">
        <v>41</v>
      </c>
      <c r="L16" s="14">
        <v>557</v>
      </c>
      <c r="M16" s="14">
        <v>9049</v>
      </c>
      <c r="N16" s="16" t="s">
        <v>20</v>
      </c>
      <c r="O16" s="13">
        <f t="shared" si="1"/>
        <v>9899</v>
      </c>
      <c r="P16" s="14"/>
      <c r="Q16" s="14">
        <v>111</v>
      </c>
      <c r="R16" s="14">
        <v>19</v>
      </c>
      <c r="S16" s="14">
        <v>1189</v>
      </c>
      <c r="T16" s="13">
        <v>1319</v>
      </c>
      <c r="U16" s="7"/>
      <c r="V16" s="7"/>
      <c r="W16" s="7"/>
      <c r="X16" s="7"/>
      <c r="Y16" s="7"/>
      <c r="Z16" s="7"/>
    </row>
    <row r="17" spans="1:26" ht="15" customHeight="1">
      <c r="A17" s="20">
        <v>1999</v>
      </c>
      <c r="B17" s="14">
        <v>1593</v>
      </c>
      <c r="C17" s="14">
        <v>20</v>
      </c>
      <c r="D17" s="14">
        <v>905</v>
      </c>
      <c r="E17" s="14">
        <v>264</v>
      </c>
      <c r="F17" s="14">
        <v>95</v>
      </c>
      <c r="G17" s="16" t="s">
        <v>20</v>
      </c>
      <c r="H17" s="13">
        <f t="shared" si="0"/>
        <v>2877</v>
      </c>
      <c r="I17" s="14"/>
      <c r="J17" s="16" t="s">
        <v>20</v>
      </c>
      <c r="K17" s="14">
        <v>29</v>
      </c>
      <c r="L17" s="14">
        <v>191</v>
      </c>
      <c r="M17" s="14">
        <v>17369</v>
      </c>
      <c r="N17" s="16" t="s">
        <v>20</v>
      </c>
      <c r="O17" s="13">
        <f t="shared" si="1"/>
        <v>17589</v>
      </c>
      <c r="P17" s="14"/>
      <c r="Q17" s="14">
        <v>48</v>
      </c>
      <c r="R17" s="14">
        <v>1</v>
      </c>
      <c r="S17" s="14">
        <v>613</v>
      </c>
      <c r="T17" s="13">
        <v>662</v>
      </c>
      <c r="U17" s="7"/>
      <c r="V17" s="7"/>
      <c r="W17" s="7"/>
      <c r="X17" s="7"/>
      <c r="Y17" s="7"/>
      <c r="Z17" s="7"/>
    </row>
    <row r="18" spans="1:26" ht="15" customHeight="1">
      <c r="A18" s="20">
        <v>2000</v>
      </c>
      <c r="B18" s="14">
        <v>1048</v>
      </c>
      <c r="C18" s="14">
        <v>14</v>
      </c>
      <c r="D18" s="14">
        <v>326</v>
      </c>
      <c r="E18" s="14">
        <v>379</v>
      </c>
      <c r="F18" s="14">
        <v>118</v>
      </c>
      <c r="G18" s="16" t="s">
        <v>20</v>
      </c>
      <c r="H18" s="13">
        <f t="shared" si="0"/>
        <v>1885</v>
      </c>
      <c r="I18" s="14"/>
      <c r="J18" s="14">
        <v>25</v>
      </c>
      <c r="K18" s="14">
        <v>6</v>
      </c>
      <c r="L18" s="14">
        <v>229</v>
      </c>
      <c r="M18" s="14">
        <v>16251</v>
      </c>
      <c r="N18" s="16" t="s">
        <v>20</v>
      </c>
      <c r="O18" s="13">
        <f t="shared" si="1"/>
        <v>16511</v>
      </c>
      <c r="P18" s="14"/>
      <c r="Q18" s="14">
        <v>31</v>
      </c>
      <c r="R18" s="14">
        <v>4</v>
      </c>
      <c r="S18" s="14">
        <v>513</v>
      </c>
      <c r="T18" s="13">
        <v>548</v>
      </c>
      <c r="U18" s="7"/>
      <c r="V18" s="7"/>
      <c r="W18" s="7"/>
      <c r="X18" s="7"/>
      <c r="Y18" s="7"/>
      <c r="Z18" s="7"/>
    </row>
    <row r="19" spans="1:26" ht="15" customHeight="1">
      <c r="A19" s="20">
        <v>2001</v>
      </c>
      <c r="B19" s="14">
        <v>1052</v>
      </c>
      <c r="C19" s="14">
        <v>190</v>
      </c>
      <c r="D19" s="14">
        <v>295</v>
      </c>
      <c r="E19" s="14">
        <v>562</v>
      </c>
      <c r="F19" s="14">
        <v>254</v>
      </c>
      <c r="G19" s="14">
        <v>3</v>
      </c>
      <c r="H19" s="13">
        <f t="shared" si="0"/>
        <v>2356</v>
      </c>
      <c r="I19" s="14"/>
      <c r="J19" s="14">
        <v>247</v>
      </c>
      <c r="K19" s="14">
        <v>15</v>
      </c>
      <c r="L19" s="14">
        <v>262</v>
      </c>
      <c r="M19" s="14">
        <v>15962</v>
      </c>
      <c r="N19" s="16" t="s">
        <v>20</v>
      </c>
      <c r="O19" s="13">
        <f t="shared" si="1"/>
        <v>16486</v>
      </c>
      <c r="P19" s="14"/>
      <c r="Q19" s="14">
        <v>39</v>
      </c>
      <c r="R19" s="14">
        <v>19</v>
      </c>
      <c r="S19" s="14">
        <v>341</v>
      </c>
      <c r="T19" s="13">
        <v>399</v>
      </c>
      <c r="U19" s="7"/>
      <c r="V19" s="7"/>
      <c r="W19" s="7"/>
      <c r="X19" s="7"/>
      <c r="Y19" s="7"/>
      <c r="Z19" s="7"/>
    </row>
    <row r="20" spans="1:26" ht="15" customHeight="1">
      <c r="A20" s="20">
        <v>2002</v>
      </c>
      <c r="B20" s="14">
        <v>870</v>
      </c>
      <c r="C20" s="14">
        <v>269</v>
      </c>
      <c r="D20" s="14">
        <v>320</v>
      </c>
      <c r="E20" s="14">
        <v>749</v>
      </c>
      <c r="F20" s="14">
        <v>179</v>
      </c>
      <c r="G20" s="14">
        <v>35</v>
      </c>
      <c r="H20" s="13">
        <f t="shared" si="0"/>
        <v>2422</v>
      </c>
      <c r="I20" s="14"/>
      <c r="J20" s="14">
        <v>324</v>
      </c>
      <c r="K20" s="16" t="s">
        <v>20</v>
      </c>
      <c r="L20" s="14">
        <v>1704</v>
      </c>
      <c r="M20" s="14">
        <v>16588</v>
      </c>
      <c r="N20" s="16" t="s">
        <v>20</v>
      </c>
      <c r="O20" s="13">
        <f t="shared" si="1"/>
        <v>18616</v>
      </c>
      <c r="P20" s="14"/>
      <c r="Q20" s="14">
        <v>194</v>
      </c>
      <c r="R20" s="14">
        <v>28</v>
      </c>
      <c r="S20" s="14">
        <v>75</v>
      </c>
      <c r="T20" s="21">
        <v>297</v>
      </c>
      <c r="U20" s="7"/>
      <c r="V20" s="7"/>
      <c r="W20" s="7"/>
      <c r="X20" s="7"/>
      <c r="Y20" s="7"/>
      <c r="Z20" s="7"/>
    </row>
    <row r="21" spans="1:26" ht="15" customHeight="1">
      <c r="A21" s="20">
        <v>2003</v>
      </c>
      <c r="B21" s="14">
        <v>1033</v>
      </c>
      <c r="C21" s="14">
        <v>171</v>
      </c>
      <c r="D21" s="14">
        <v>429</v>
      </c>
      <c r="E21" s="14">
        <v>702</v>
      </c>
      <c r="F21" s="14">
        <v>207</v>
      </c>
      <c r="G21" s="14">
        <v>33</v>
      </c>
      <c r="H21" s="13">
        <f t="shared" si="0"/>
        <v>2575</v>
      </c>
      <c r="I21" s="14"/>
      <c r="J21" s="14">
        <v>829</v>
      </c>
      <c r="K21" s="14">
        <v>45</v>
      </c>
      <c r="L21" s="14">
        <v>339</v>
      </c>
      <c r="M21" s="14">
        <v>18551</v>
      </c>
      <c r="N21" s="16" t="s">
        <v>20</v>
      </c>
      <c r="O21" s="13">
        <f t="shared" si="1"/>
        <v>19764</v>
      </c>
      <c r="P21" s="14"/>
      <c r="Q21" s="14">
        <v>214</v>
      </c>
      <c r="R21" s="14">
        <v>34</v>
      </c>
      <c r="S21" s="14">
        <v>13</v>
      </c>
      <c r="T21" s="21">
        <v>261</v>
      </c>
      <c r="U21" s="7"/>
      <c r="V21" s="7"/>
      <c r="W21" s="7"/>
      <c r="X21" s="7"/>
      <c r="Y21" s="7"/>
      <c r="Z21" s="7"/>
    </row>
    <row r="22" spans="1:26" ht="15" customHeight="1">
      <c r="A22" s="20">
        <v>2004</v>
      </c>
      <c r="B22" s="14">
        <v>1164</v>
      </c>
      <c r="C22" s="14">
        <v>144</v>
      </c>
      <c r="D22" s="14">
        <v>417</v>
      </c>
      <c r="E22" s="14">
        <v>591</v>
      </c>
      <c r="F22" s="14">
        <v>266</v>
      </c>
      <c r="G22" s="14">
        <v>27</v>
      </c>
      <c r="H22" s="13">
        <f t="shared" si="0"/>
        <v>2609</v>
      </c>
      <c r="I22" s="14"/>
      <c r="J22" s="16" t="s">
        <v>20</v>
      </c>
      <c r="K22" s="14">
        <v>149</v>
      </c>
      <c r="L22" s="14">
        <v>896</v>
      </c>
      <c r="M22" s="14">
        <v>19055</v>
      </c>
      <c r="N22" s="16" t="s">
        <v>20</v>
      </c>
      <c r="O22" s="13">
        <f t="shared" si="1"/>
        <v>20100</v>
      </c>
      <c r="P22" s="14"/>
      <c r="Q22" s="14">
        <v>381</v>
      </c>
      <c r="R22" s="16" t="s">
        <v>20</v>
      </c>
      <c r="S22" s="16">
        <v>7</v>
      </c>
      <c r="T22" s="21">
        <v>388</v>
      </c>
      <c r="U22" s="7"/>
      <c r="V22" s="7"/>
      <c r="W22" s="7"/>
      <c r="X22" s="7"/>
      <c r="Y22" s="7"/>
      <c r="Z22" s="7"/>
    </row>
    <row r="23" spans="1:26" ht="15" customHeight="1">
      <c r="A23" s="20">
        <v>2005</v>
      </c>
      <c r="B23" s="14">
        <v>955</v>
      </c>
      <c r="C23" s="14">
        <v>130</v>
      </c>
      <c r="D23" s="14">
        <v>517</v>
      </c>
      <c r="E23" s="14">
        <v>481</v>
      </c>
      <c r="F23" s="14">
        <v>300</v>
      </c>
      <c r="G23" s="14">
        <v>15</v>
      </c>
      <c r="H23" s="13">
        <f t="shared" si="0"/>
        <v>2398</v>
      </c>
      <c r="I23" s="14"/>
      <c r="J23" s="14">
        <v>22</v>
      </c>
      <c r="K23" s="16" t="s">
        <v>20</v>
      </c>
      <c r="L23" s="14">
        <v>3521</v>
      </c>
      <c r="M23" s="14">
        <v>11492</v>
      </c>
      <c r="N23" s="16" t="s">
        <v>20</v>
      </c>
      <c r="O23" s="13">
        <f t="shared" si="1"/>
        <v>15035</v>
      </c>
      <c r="P23" s="14"/>
      <c r="Q23" s="14">
        <v>496</v>
      </c>
      <c r="R23" s="16" t="s">
        <v>20</v>
      </c>
      <c r="S23" s="14">
        <v>1</v>
      </c>
      <c r="T23" s="21">
        <v>497</v>
      </c>
      <c r="U23" s="7"/>
      <c r="V23" s="7"/>
      <c r="W23" s="7"/>
      <c r="X23" s="7"/>
      <c r="Y23" s="7"/>
      <c r="Z23" s="7"/>
    </row>
    <row r="24" spans="1:26" ht="15" customHeight="1">
      <c r="A24" s="20">
        <v>2006</v>
      </c>
      <c r="B24" s="14">
        <v>1701</v>
      </c>
      <c r="C24" s="14">
        <v>85</v>
      </c>
      <c r="D24" s="14">
        <v>621</v>
      </c>
      <c r="E24" s="14">
        <v>238</v>
      </c>
      <c r="F24" s="14">
        <v>158</v>
      </c>
      <c r="G24" s="14">
        <v>32</v>
      </c>
      <c r="H24" s="13">
        <f t="shared" si="0"/>
        <v>2835</v>
      </c>
      <c r="I24" s="14"/>
      <c r="J24" s="14">
        <v>30</v>
      </c>
      <c r="K24" s="16" t="s">
        <v>20</v>
      </c>
      <c r="L24" s="14">
        <v>2170</v>
      </c>
      <c r="M24" s="14">
        <v>12416</v>
      </c>
      <c r="N24" s="16" t="s">
        <v>20</v>
      </c>
      <c r="O24" s="13">
        <f t="shared" si="1"/>
        <v>14616</v>
      </c>
      <c r="P24" s="14"/>
      <c r="Q24" s="14">
        <v>452</v>
      </c>
      <c r="R24" s="16" t="s">
        <v>20</v>
      </c>
      <c r="S24" s="16" t="s">
        <v>20</v>
      </c>
      <c r="T24" s="21">
        <v>452</v>
      </c>
      <c r="U24" s="7"/>
      <c r="V24" s="7"/>
      <c r="W24" s="7"/>
      <c r="X24" s="7"/>
      <c r="Y24" s="7"/>
      <c r="Z24" s="7"/>
    </row>
    <row r="25" spans="1:26" ht="15" customHeight="1">
      <c r="A25" s="20">
        <v>2007</v>
      </c>
      <c r="B25" s="14">
        <v>1980</v>
      </c>
      <c r="C25" s="14">
        <v>178</v>
      </c>
      <c r="D25" s="14">
        <v>1131</v>
      </c>
      <c r="E25" s="14">
        <v>293</v>
      </c>
      <c r="F25" s="14">
        <v>40</v>
      </c>
      <c r="G25" s="14">
        <v>5</v>
      </c>
      <c r="H25" s="13">
        <f t="shared" si="0"/>
        <v>3627</v>
      </c>
      <c r="I25" s="14"/>
      <c r="J25" s="14">
        <v>266</v>
      </c>
      <c r="K25" s="16" t="s">
        <v>20</v>
      </c>
      <c r="L25" s="14">
        <v>521</v>
      </c>
      <c r="M25" s="14">
        <v>25715</v>
      </c>
      <c r="N25" s="16" t="s">
        <v>20</v>
      </c>
      <c r="O25" s="13">
        <f t="shared" si="1"/>
        <v>26502</v>
      </c>
      <c r="P25" s="14"/>
      <c r="Q25" s="14">
        <v>423</v>
      </c>
      <c r="R25" s="16" t="s">
        <v>20</v>
      </c>
      <c r="S25" s="16" t="s">
        <v>20</v>
      </c>
      <c r="T25" s="21">
        <v>423</v>
      </c>
      <c r="U25" s="7"/>
      <c r="V25" s="7"/>
      <c r="W25" s="7"/>
      <c r="X25" s="7"/>
      <c r="Y25" s="7"/>
      <c r="Z25" s="7"/>
    </row>
    <row r="26" spans="1:26" ht="15" customHeight="1">
      <c r="A26" s="20">
        <v>2008</v>
      </c>
      <c r="B26" s="14">
        <v>2396</v>
      </c>
      <c r="C26" s="14">
        <v>160</v>
      </c>
      <c r="D26" s="14">
        <v>990</v>
      </c>
      <c r="E26" s="14">
        <v>96</v>
      </c>
      <c r="F26" s="14">
        <v>5</v>
      </c>
      <c r="G26" s="14">
        <v>4</v>
      </c>
      <c r="H26" s="13">
        <f t="shared" si="0"/>
        <v>3651</v>
      </c>
      <c r="I26" s="14"/>
      <c r="J26" s="14">
        <v>356</v>
      </c>
      <c r="K26" s="14">
        <v>5597</v>
      </c>
      <c r="L26" s="14">
        <v>3675</v>
      </c>
      <c r="M26" s="14">
        <v>16450</v>
      </c>
      <c r="N26" s="16" t="s">
        <v>20</v>
      </c>
      <c r="O26" s="13">
        <f t="shared" si="1"/>
        <v>26078</v>
      </c>
      <c r="P26" s="14"/>
      <c r="Q26" s="14">
        <v>199</v>
      </c>
      <c r="R26" s="14">
        <v>23</v>
      </c>
      <c r="S26" s="14">
        <v>3</v>
      </c>
      <c r="T26" s="21">
        <v>225</v>
      </c>
      <c r="U26" s="7"/>
      <c r="V26" s="7"/>
      <c r="W26" s="7"/>
      <c r="X26" s="7"/>
      <c r="Y26" s="7"/>
      <c r="Z26" s="7"/>
    </row>
    <row r="27" spans="1:26" ht="15" customHeight="1">
      <c r="A27" s="20">
        <v>2009</v>
      </c>
      <c r="B27" s="14">
        <v>1720</v>
      </c>
      <c r="C27" s="14">
        <v>146</v>
      </c>
      <c r="D27" s="14">
        <v>306</v>
      </c>
      <c r="E27" s="14">
        <v>88</v>
      </c>
      <c r="F27" s="14">
        <v>27</v>
      </c>
      <c r="G27" s="14">
        <v>8</v>
      </c>
      <c r="H27" s="13">
        <f t="shared" si="0"/>
        <v>2295</v>
      </c>
      <c r="I27" s="14"/>
      <c r="J27" s="16" t="s">
        <v>20</v>
      </c>
      <c r="K27" s="14">
        <v>1600</v>
      </c>
      <c r="L27" s="14">
        <v>1056</v>
      </c>
      <c r="M27" s="14">
        <v>11532</v>
      </c>
      <c r="N27" s="16" t="s">
        <v>20</v>
      </c>
      <c r="O27" s="13">
        <f t="shared" si="1"/>
        <v>14188</v>
      </c>
      <c r="P27" s="16"/>
      <c r="Q27" s="16" t="s">
        <v>20</v>
      </c>
      <c r="R27" s="16" t="s">
        <v>20</v>
      </c>
      <c r="S27" s="16" t="s">
        <v>20</v>
      </c>
      <c r="T27" s="21" t="s">
        <v>20</v>
      </c>
      <c r="U27" s="7"/>
      <c r="V27" s="7"/>
      <c r="W27" s="7"/>
      <c r="X27" s="7"/>
      <c r="Y27" s="7"/>
      <c r="Z27" s="7"/>
    </row>
    <row r="28" spans="1:26" ht="15" customHeight="1">
      <c r="A28" s="20">
        <v>2010</v>
      </c>
      <c r="B28" s="14">
        <v>819</v>
      </c>
      <c r="C28" s="14">
        <v>78</v>
      </c>
      <c r="D28" s="14">
        <v>383</v>
      </c>
      <c r="E28" s="14">
        <v>82</v>
      </c>
      <c r="F28" s="14">
        <v>48</v>
      </c>
      <c r="G28" s="14">
        <v>1</v>
      </c>
      <c r="H28" s="13">
        <f t="shared" si="0"/>
        <v>1411</v>
      </c>
      <c r="I28" s="14"/>
      <c r="J28" s="16" t="s">
        <v>20</v>
      </c>
      <c r="K28" s="14">
        <v>3332</v>
      </c>
      <c r="L28" s="16" t="s">
        <v>20</v>
      </c>
      <c r="M28" s="14">
        <v>6098</v>
      </c>
      <c r="N28" s="16" t="s">
        <v>20</v>
      </c>
      <c r="O28" s="13">
        <f t="shared" si="1"/>
        <v>9430</v>
      </c>
      <c r="P28" s="16"/>
      <c r="Q28" s="16" t="s">
        <v>20</v>
      </c>
      <c r="R28" s="16" t="s">
        <v>20</v>
      </c>
      <c r="S28" s="16" t="s">
        <v>20</v>
      </c>
      <c r="T28" s="21" t="s">
        <v>20</v>
      </c>
      <c r="U28" s="7"/>
      <c r="V28" s="7"/>
      <c r="W28" s="7"/>
      <c r="X28" s="7"/>
      <c r="Y28" s="7"/>
      <c r="Z28" s="7"/>
    </row>
    <row r="29" spans="1:26" ht="15" customHeight="1">
      <c r="A29" s="20">
        <v>2011</v>
      </c>
      <c r="B29" s="14">
        <v>480</v>
      </c>
      <c r="C29" s="14">
        <v>86</v>
      </c>
      <c r="D29" s="14">
        <v>316</v>
      </c>
      <c r="E29" s="14">
        <v>43</v>
      </c>
      <c r="F29" s="14">
        <v>20</v>
      </c>
      <c r="G29" s="14">
        <v>6</v>
      </c>
      <c r="H29" s="13">
        <f t="shared" si="0"/>
        <v>951</v>
      </c>
      <c r="I29" s="14"/>
      <c r="J29" s="16" t="s">
        <v>20</v>
      </c>
      <c r="K29" s="16" t="s">
        <v>20</v>
      </c>
      <c r="L29" s="14">
        <v>60</v>
      </c>
      <c r="M29" s="14">
        <v>10208</v>
      </c>
      <c r="N29" s="16" t="s">
        <v>20</v>
      </c>
      <c r="O29" s="13">
        <f t="shared" si="1"/>
        <v>10268</v>
      </c>
      <c r="P29" s="16"/>
      <c r="Q29" s="16" t="s">
        <v>20</v>
      </c>
      <c r="R29" s="16" t="s">
        <v>20</v>
      </c>
      <c r="S29" s="16" t="s">
        <v>20</v>
      </c>
      <c r="T29" s="21" t="s">
        <v>20</v>
      </c>
      <c r="U29" s="7"/>
      <c r="V29" s="7"/>
      <c r="W29" s="7"/>
      <c r="X29" s="7"/>
      <c r="Y29" s="7"/>
      <c r="Z29" s="7"/>
    </row>
    <row r="30" spans="1:26" ht="15" customHeight="1">
      <c r="A30" s="20">
        <v>2012</v>
      </c>
      <c r="B30" s="14">
        <v>336</v>
      </c>
      <c r="C30" s="14">
        <v>63</v>
      </c>
      <c r="D30" s="14">
        <v>193</v>
      </c>
      <c r="E30" s="14">
        <v>165</v>
      </c>
      <c r="F30" s="14">
        <v>28</v>
      </c>
      <c r="G30" s="14">
        <v>8</v>
      </c>
      <c r="H30" s="13">
        <f t="shared" si="0"/>
        <v>793</v>
      </c>
      <c r="I30" s="14"/>
      <c r="J30" s="16" t="s">
        <v>20</v>
      </c>
      <c r="K30" s="16" t="s">
        <v>20</v>
      </c>
      <c r="L30" s="14">
        <v>200</v>
      </c>
      <c r="M30" s="14">
        <v>5812</v>
      </c>
      <c r="N30" s="16" t="s">
        <v>20</v>
      </c>
      <c r="O30" s="13">
        <f t="shared" si="1"/>
        <v>6012</v>
      </c>
      <c r="P30" s="16"/>
      <c r="Q30" s="16" t="s">
        <v>20</v>
      </c>
      <c r="R30" s="16" t="s">
        <v>20</v>
      </c>
      <c r="S30" s="16" t="s">
        <v>20</v>
      </c>
      <c r="T30" s="21" t="s">
        <v>20</v>
      </c>
      <c r="U30" s="7"/>
      <c r="V30" s="7"/>
      <c r="W30" s="7"/>
      <c r="X30" s="7"/>
      <c r="Y30" s="7"/>
      <c r="Z30" s="7"/>
    </row>
    <row r="31" spans="1:26" ht="15" customHeight="1">
      <c r="A31" s="20">
        <v>2013</v>
      </c>
      <c r="B31" s="16" t="s">
        <v>20</v>
      </c>
      <c r="C31" s="16" t="s">
        <v>20</v>
      </c>
      <c r="D31" s="16" t="s">
        <v>20</v>
      </c>
      <c r="E31" s="16" t="s">
        <v>20</v>
      </c>
      <c r="F31" s="16" t="s">
        <v>20</v>
      </c>
      <c r="G31" s="16" t="s">
        <v>20</v>
      </c>
      <c r="H31" s="13">
        <f t="shared" si="0"/>
        <v>0</v>
      </c>
      <c r="I31" s="16"/>
      <c r="J31" s="16" t="s">
        <v>20</v>
      </c>
      <c r="K31" s="16" t="s">
        <v>20</v>
      </c>
      <c r="L31" s="16" t="s">
        <v>20</v>
      </c>
      <c r="M31" s="16" t="s">
        <v>20</v>
      </c>
      <c r="N31" s="16" t="s">
        <v>20</v>
      </c>
      <c r="O31" s="16" t="s">
        <v>20</v>
      </c>
      <c r="P31" s="16"/>
      <c r="Q31" s="16" t="s">
        <v>20</v>
      </c>
      <c r="R31" s="16" t="s">
        <v>20</v>
      </c>
      <c r="S31" s="16" t="s">
        <v>20</v>
      </c>
      <c r="T31" s="21" t="s">
        <v>20</v>
      </c>
      <c r="U31" s="7"/>
      <c r="V31" s="7"/>
      <c r="W31" s="7"/>
      <c r="X31" s="7"/>
      <c r="Y31" s="7"/>
      <c r="Z31" s="7"/>
    </row>
    <row r="32" spans="1:26" ht="15" customHeight="1">
      <c r="A32" s="20">
        <v>2014</v>
      </c>
      <c r="B32" s="16" t="s">
        <v>20</v>
      </c>
      <c r="C32" s="16" t="s">
        <v>20</v>
      </c>
      <c r="D32" s="16" t="s">
        <v>20</v>
      </c>
      <c r="E32" s="16" t="s">
        <v>20</v>
      </c>
      <c r="F32" s="16" t="s">
        <v>20</v>
      </c>
      <c r="G32" s="16" t="s">
        <v>20</v>
      </c>
      <c r="H32" s="13">
        <f t="shared" si="0"/>
        <v>0</v>
      </c>
      <c r="I32" s="16"/>
      <c r="J32" s="16" t="s">
        <v>20</v>
      </c>
      <c r="K32" s="16" t="s">
        <v>20</v>
      </c>
      <c r="L32" s="16" t="s">
        <v>20</v>
      </c>
      <c r="M32" s="16" t="s">
        <v>20</v>
      </c>
      <c r="N32" s="16" t="s">
        <v>20</v>
      </c>
      <c r="O32" s="16" t="s">
        <v>20</v>
      </c>
      <c r="P32" s="16"/>
      <c r="Q32" s="16" t="s">
        <v>20</v>
      </c>
      <c r="R32" s="16" t="s">
        <v>20</v>
      </c>
      <c r="S32" s="16" t="s">
        <v>20</v>
      </c>
      <c r="T32" s="21" t="s">
        <v>20</v>
      </c>
      <c r="U32" s="7"/>
      <c r="V32" s="7"/>
      <c r="W32" s="7"/>
      <c r="X32" s="7"/>
      <c r="Y32" s="7"/>
      <c r="Z32" s="7"/>
    </row>
    <row r="33" spans="1:27" ht="15" customHeight="1">
      <c r="A33" s="20">
        <v>2015</v>
      </c>
      <c r="B33" s="16">
        <v>169</v>
      </c>
      <c r="C33" s="16">
        <v>57</v>
      </c>
      <c r="D33" s="16">
        <v>52</v>
      </c>
      <c r="E33" s="16">
        <v>72</v>
      </c>
      <c r="F33" s="16">
        <v>55</v>
      </c>
      <c r="G33" s="16">
        <v>4</v>
      </c>
      <c r="H33" s="13">
        <f t="shared" si="0"/>
        <v>409</v>
      </c>
      <c r="I33" s="14"/>
      <c r="J33" s="16" t="s">
        <v>20</v>
      </c>
      <c r="K33" s="16" t="s">
        <v>20</v>
      </c>
      <c r="L33" s="16" t="s">
        <v>20</v>
      </c>
      <c r="M33" s="16">
        <v>8692</v>
      </c>
      <c r="N33" s="16" t="s">
        <v>20</v>
      </c>
      <c r="O33" s="13">
        <f t="shared" ref="O33:O38" si="2">SUM(J33:N33)</f>
        <v>8692</v>
      </c>
      <c r="P33" s="16"/>
      <c r="Q33" s="16" t="s">
        <v>20</v>
      </c>
      <c r="R33" s="16" t="s">
        <v>20</v>
      </c>
      <c r="S33" s="16" t="s">
        <v>20</v>
      </c>
      <c r="T33" s="21" t="s">
        <v>20</v>
      </c>
      <c r="U33" s="7"/>
      <c r="V33" s="7"/>
      <c r="W33" s="7"/>
      <c r="X33" s="7"/>
      <c r="Y33" s="7"/>
      <c r="Z33" s="7"/>
    </row>
    <row r="34" spans="1:27" ht="15" customHeight="1">
      <c r="A34" s="20">
        <v>2016</v>
      </c>
      <c r="B34" s="16">
        <v>196</v>
      </c>
      <c r="C34" s="16">
        <v>173</v>
      </c>
      <c r="D34" s="16">
        <v>67</v>
      </c>
      <c r="E34" s="16">
        <v>142</v>
      </c>
      <c r="F34" s="16">
        <v>33</v>
      </c>
      <c r="G34" s="16">
        <v>39</v>
      </c>
      <c r="H34" s="13">
        <f t="shared" si="0"/>
        <v>650</v>
      </c>
      <c r="I34" s="14"/>
      <c r="J34" s="16" t="s">
        <v>20</v>
      </c>
      <c r="K34" s="16" t="s">
        <v>20</v>
      </c>
      <c r="L34" s="16">
        <v>75</v>
      </c>
      <c r="M34" s="16">
        <v>9545</v>
      </c>
      <c r="N34" s="16" t="s">
        <v>20</v>
      </c>
      <c r="O34" s="13">
        <f t="shared" si="2"/>
        <v>9620</v>
      </c>
      <c r="P34" s="16"/>
      <c r="Q34" s="16" t="s">
        <v>20</v>
      </c>
      <c r="R34" s="16" t="s">
        <v>20</v>
      </c>
      <c r="S34" s="16" t="s">
        <v>20</v>
      </c>
      <c r="T34" s="21" t="s">
        <v>20</v>
      </c>
      <c r="U34" s="7"/>
      <c r="V34" s="7"/>
      <c r="W34" s="7"/>
      <c r="X34" s="7"/>
      <c r="Y34" s="7"/>
      <c r="Z34" s="7"/>
    </row>
    <row r="35" spans="1:27" ht="15" customHeight="1">
      <c r="A35" s="20">
        <v>2017</v>
      </c>
      <c r="B35" s="16">
        <v>125</v>
      </c>
      <c r="C35" s="16">
        <v>31</v>
      </c>
      <c r="D35" s="16">
        <v>61</v>
      </c>
      <c r="E35" s="16">
        <v>26</v>
      </c>
      <c r="F35" s="16" t="s">
        <v>20</v>
      </c>
      <c r="G35" s="16">
        <v>37</v>
      </c>
      <c r="H35" s="13">
        <f t="shared" si="0"/>
        <v>280</v>
      </c>
      <c r="I35" s="14"/>
      <c r="J35" s="16" t="s">
        <v>20</v>
      </c>
      <c r="K35" s="16" t="s">
        <v>20</v>
      </c>
      <c r="L35" s="16" t="s">
        <v>20</v>
      </c>
      <c r="M35" s="16">
        <v>9185</v>
      </c>
      <c r="N35" s="16" t="s">
        <v>20</v>
      </c>
      <c r="O35" s="13">
        <f t="shared" si="2"/>
        <v>9185</v>
      </c>
      <c r="P35" s="16"/>
      <c r="Q35" s="16" t="s">
        <v>20</v>
      </c>
      <c r="R35" s="16" t="s">
        <v>20</v>
      </c>
      <c r="S35" s="16" t="s">
        <v>20</v>
      </c>
      <c r="T35" s="16" t="s">
        <v>20</v>
      </c>
      <c r="U35" s="7"/>
      <c r="V35" s="7"/>
      <c r="W35" s="7"/>
      <c r="X35" s="7"/>
      <c r="Y35" s="7"/>
      <c r="Z35" s="7"/>
    </row>
    <row r="36" spans="1:27" ht="15" customHeight="1">
      <c r="A36" s="20">
        <v>2018</v>
      </c>
      <c r="B36" s="16" t="s">
        <v>20</v>
      </c>
      <c r="C36" s="16" t="s">
        <v>20</v>
      </c>
      <c r="D36" s="16" t="s">
        <v>20</v>
      </c>
      <c r="E36" s="16">
        <v>4</v>
      </c>
      <c r="F36" s="16" t="s">
        <v>20</v>
      </c>
      <c r="G36" s="16">
        <v>1</v>
      </c>
      <c r="H36" s="13">
        <f t="shared" si="0"/>
        <v>5</v>
      </c>
      <c r="I36" s="14"/>
      <c r="J36" s="16" t="s">
        <v>20</v>
      </c>
      <c r="K36" s="16" t="s">
        <v>20</v>
      </c>
      <c r="L36" s="16" t="s">
        <v>20</v>
      </c>
      <c r="M36" s="16">
        <v>8974</v>
      </c>
      <c r="N36" s="16" t="s">
        <v>20</v>
      </c>
      <c r="O36" s="13">
        <f t="shared" si="2"/>
        <v>8974</v>
      </c>
      <c r="P36" s="16"/>
      <c r="Q36" s="16" t="s">
        <v>20</v>
      </c>
      <c r="R36" s="16" t="s">
        <v>20</v>
      </c>
      <c r="S36" s="16" t="s">
        <v>20</v>
      </c>
      <c r="T36" s="16" t="s">
        <v>20</v>
      </c>
      <c r="U36" s="7"/>
      <c r="V36" s="7"/>
      <c r="W36" s="7"/>
      <c r="X36" s="7"/>
      <c r="Y36" s="7"/>
      <c r="Z36" s="7"/>
    </row>
    <row r="37" spans="1:27" ht="15" customHeight="1">
      <c r="A37" s="20">
        <v>2019</v>
      </c>
      <c r="B37" s="16">
        <v>738</v>
      </c>
      <c r="C37" s="16">
        <v>46</v>
      </c>
      <c r="D37" s="16">
        <v>335</v>
      </c>
      <c r="E37" s="16">
        <v>41</v>
      </c>
      <c r="F37" s="16">
        <v>2</v>
      </c>
      <c r="G37" s="16">
        <v>64</v>
      </c>
      <c r="H37" s="13">
        <f t="shared" si="0"/>
        <v>1226</v>
      </c>
      <c r="I37" s="14"/>
      <c r="J37" s="16">
        <v>44</v>
      </c>
      <c r="K37" s="16" t="s">
        <v>20</v>
      </c>
      <c r="L37" s="16">
        <v>204</v>
      </c>
      <c r="M37" s="16">
        <v>9683</v>
      </c>
      <c r="N37" s="16">
        <v>62</v>
      </c>
      <c r="O37" s="13">
        <f t="shared" si="2"/>
        <v>9993</v>
      </c>
      <c r="P37" s="16"/>
      <c r="Q37" s="16" t="s">
        <v>20</v>
      </c>
      <c r="R37" s="16" t="s">
        <v>20</v>
      </c>
      <c r="S37" s="16" t="s">
        <v>20</v>
      </c>
      <c r="T37" s="16" t="s">
        <v>20</v>
      </c>
      <c r="U37" s="7"/>
      <c r="V37" s="7"/>
      <c r="W37" s="7"/>
      <c r="X37" s="7"/>
      <c r="Y37" s="7"/>
      <c r="Z37" s="7"/>
    </row>
    <row r="38" spans="1:27" ht="15" customHeight="1">
      <c r="A38" s="20">
        <v>2020</v>
      </c>
      <c r="B38" s="16">
        <v>932</v>
      </c>
      <c r="C38" s="16">
        <v>29</v>
      </c>
      <c r="D38" s="16">
        <v>330</v>
      </c>
      <c r="E38" s="16">
        <v>50</v>
      </c>
      <c r="F38" s="16">
        <v>24</v>
      </c>
      <c r="G38" s="16">
        <v>14</v>
      </c>
      <c r="H38" s="13">
        <f t="shared" si="0"/>
        <v>1379</v>
      </c>
      <c r="I38" s="14"/>
      <c r="J38" s="16" t="s">
        <v>20</v>
      </c>
      <c r="K38" s="16" t="s">
        <v>20</v>
      </c>
      <c r="L38" s="16">
        <v>300</v>
      </c>
      <c r="M38" s="16">
        <v>8587</v>
      </c>
      <c r="N38" s="16" t="s">
        <v>20</v>
      </c>
      <c r="O38" s="13">
        <f t="shared" si="2"/>
        <v>8887</v>
      </c>
      <c r="P38" s="16"/>
      <c r="Q38" s="16" t="s">
        <v>20</v>
      </c>
      <c r="R38" s="16" t="s">
        <v>20</v>
      </c>
      <c r="S38" s="16" t="s">
        <v>20</v>
      </c>
      <c r="T38" s="16" t="s">
        <v>20</v>
      </c>
      <c r="U38" s="7"/>
      <c r="V38" s="7"/>
      <c r="W38" s="7"/>
      <c r="X38" s="7"/>
      <c r="Y38" s="7"/>
      <c r="Z38" s="7"/>
    </row>
    <row r="39" spans="1:27" ht="15" customHeight="1">
      <c r="A39" s="22">
        <v>2021</v>
      </c>
      <c r="B39" s="23">
        <v>609</v>
      </c>
      <c r="C39" s="23">
        <v>122</v>
      </c>
      <c r="D39" s="23">
        <v>460</v>
      </c>
      <c r="E39" s="23">
        <v>240</v>
      </c>
      <c r="F39" s="23">
        <v>146</v>
      </c>
      <c r="G39" s="23">
        <v>49</v>
      </c>
      <c r="H39" s="24">
        <v>1626</v>
      </c>
      <c r="I39" s="25"/>
      <c r="J39" s="23" t="s">
        <v>20</v>
      </c>
      <c r="K39" s="23" t="s">
        <v>20</v>
      </c>
      <c r="L39" s="23" t="s">
        <v>20</v>
      </c>
      <c r="M39" s="23">
        <v>2354</v>
      </c>
      <c r="N39" s="23" t="s">
        <v>20</v>
      </c>
      <c r="O39" s="24">
        <v>2354</v>
      </c>
      <c r="P39" s="23"/>
      <c r="Q39" s="23" t="s">
        <v>20</v>
      </c>
      <c r="R39" s="23" t="s">
        <v>20</v>
      </c>
      <c r="S39" s="23" t="s">
        <v>20</v>
      </c>
      <c r="T39" s="23" t="s">
        <v>20</v>
      </c>
      <c r="U39" s="7"/>
      <c r="V39" s="7"/>
      <c r="W39" s="7"/>
      <c r="X39" s="7"/>
      <c r="Y39" s="7"/>
      <c r="Z39" s="7"/>
    </row>
    <row r="40" spans="1:27" ht="15" customHeight="1">
      <c r="A40" s="26">
        <v>2022</v>
      </c>
      <c r="B40" s="27">
        <v>1625</v>
      </c>
      <c r="C40" s="27">
        <v>275</v>
      </c>
      <c r="D40" s="27">
        <v>532</v>
      </c>
      <c r="E40" s="27" t="s">
        <v>20</v>
      </c>
      <c r="F40" s="27" t="s">
        <v>20</v>
      </c>
      <c r="G40" s="27">
        <v>20</v>
      </c>
      <c r="H40" s="28">
        <v>2452</v>
      </c>
      <c r="I40" s="29"/>
      <c r="J40" s="27">
        <v>200</v>
      </c>
      <c r="K40" s="27" t="s">
        <v>20</v>
      </c>
      <c r="L40" s="27">
        <v>20</v>
      </c>
      <c r="M40" s="27">
        <v>5169</v>
      </c>
      <c r="N40" s="27" t="s">
        <v>20</v>
      </c>
      <c r="O40" s="28">
        <v>5389</v>
      </c>
      <c r="P40" s="30"/>
      <c r="Q40" s="27">
        <v>5</v>
      </c>
      <c r="R40" s="27">
        <v>17</v>
      </c>
      <c r="S40" s="27">
        <v>85</v>
      </c>
      <c r="T40" s="27">
        <v>107</v>
      </c>
      <c r="U40" s="7"/>
      <c r="V40" s="7"/>
      <c r="W40" s="7"/>
      <c r="X40" s="7"/>
      <c r="Y40" s="7"/>
      <c r="Z40" s="7"/>
    </row>
    <row r="41" spans="1:27" ht="15" customHeight="1">
      <c r="A41" s="31" t="s">
        <v>21</v>
      </c>
      <c r="B41" s="16"/>
      <c r="C41" s="16"/>
      <c r="D41" s="16"/>
      <c r="E41" s="16"/>
      <c r="F41" s="16"/>
      <c r="G41" s="16"/>
      <c r="H41" s="14"/>
      <c r="I41" s="14"/>
      <c r="J41" s="16"/>
      <c r="K41" s="16"/>
      <c r="L41" s="16"/>
      <c r="M41" s="16"/>
      <c r="N41" s="16"/>
      <c r="O41" s="14"/>
      <c r="P41" s="16"/>
      <c r="Q41" s="16"/>
      <c r="R41" s="16"/>
      <c r="S41" s="16"/>
      <c r="T41" s="16"/>
      <c r="U41" s="7"/>
      <c r="V41" s="7"/>
      <c r="W41" s="7"/>
      <c r="X41" s="7"/>
      <c r="Y41" s="7"/>
      <c r="Z41" s="7"/>
      <c r="AA41" s="32"/>
    </row>
    <row r="42" spans="1:27" ht="15" customHeight="1">
      <c r="A42" s="33" t="s">
        <v>22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32"/>
    </row>
    <row r="43" spans="1:27" ht="15" customHeight="1">
      <c r="A43" s="34" t="s">
        <v>23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2"/>
    </row>
    <row r="44" spans="1:27" ht="15" customHeight="1">
      <c r="A44" s="36" t="s">
        <v>24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32"/>
    </row>
    <row r="45" spans="1:27" ht="15.75" customHeight="1">
      <c r="A45" s="18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7" ht="15.75" customHeight="1">
      <c r="A46" s="3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7" ht="15.75" customHeight="1">
      <c r="A47" s="3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7" ht="15.75" customHeight="1">
      <c r="A48" s="3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3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3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>
      <c r="A51" s="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3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>
      <c r="A55" s="3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>
      <c r="A56" s="3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>
      <c r="A57" s="3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>
      <c r="A58" s="3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>
      <c r="A59" s="3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>
      <c r="A60" s="3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>
      <c r="A61" s="3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>
      <c r="A62" s="3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>
      <c r="A63" s="3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>
      <c r="A64" s="3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>
      <c r="A65" s="3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>
      <c r="A66" s="3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>
      <c r="A67" s="3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>
      <c r="A68" s="3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>
      <c r="A69" s="3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3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>
      <c r="A71" s="3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>
      <c r="A72" s="3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>
      <c r="A73" s="3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>
      <c r="A74" s="3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>
      <c r="A75" s="3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>
      <c r="A76" s="3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>
      <c r="A77" s="3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>
      <c r="A78" s="3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>
      <c r="A79" s="3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3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>
      <c r="A81" s="3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3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>
      <c r="A83" s="3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>
      <c r="A84" s="3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>
      <c r="A85" s="3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>
      <c r="A86" s="3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>
      <c r="A87" s="3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>
      <c r="A88" s="3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>
      <c r="A89" s="3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>
      <c r="A90" s="3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>
      <c r="A91" s="3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>
      <c r="A92" s="3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>
      <c r="A93" s="3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>
      <c r="A94" s="3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>
      <c r="A95" s="3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>
      <c r="A96" s="3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>
      <c r="A97" s="3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>
      <c r="A98" s="3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>
      <c r="A99" s="3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>
      <c r="A100" s="3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>
      <c r="A101" s="3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3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3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3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3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3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>
      <c r="A107" s="3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>
      <c r="A108" s="3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>
      <c r="A109" s="3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>
      <c r="A110" s="3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3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3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3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3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3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3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3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3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3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>
      <c r="A120" s="3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>
      <c r="A121" s="3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3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3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3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3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3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3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3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3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3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3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3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3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3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3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3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3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3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3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3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3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3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3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3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3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3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3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3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3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3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3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3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3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3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3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3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3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3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3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3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3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>
      <c r="A162" s="3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3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3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3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3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3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3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3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3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3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3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3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3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3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3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>
      <c r="A177" s="3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3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A179" s="3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>
      <c r="A180" s="3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A181" s="3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A182" s="3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3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3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3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>
      <c r="A186" s="3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>
      <c r="A187" s="3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>
      <c r="A188" s="3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>
      <c r="A189" s="3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>
      <c r="A190" s="3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>
      <c r="A191" s="3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>
      <c r="A192" s="3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>
      <c r="A193" s="3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>
      <c r="A194" s="3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>
      <c r="A195" s="3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>
      <c r="A196" s="3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>
      <c r="A197" s="3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>
      <c r="A198" s="3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>
      <c r="A199" s="3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>
      <c r="A200" s="3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>
      <c r="A201" s="3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>
      <c r="A202" s="3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>
      <c r="A203" s="3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>
      <c r="A204" s="3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>
      <c r="A205" s="3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>
      <c r="A206" s="3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>
      <c r="A207" s="3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>
      <c r="A208" s="3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>
      <c r="A209" s="3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>
      <c r="A210" s="3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>
      <c r="A211" s="3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>
      <c r="A212" s="3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>
      <c r="A213" s="3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>
      <c r="A214" s="3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>
      <c r="A215" s="3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>
      <c r="A216" s="3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>
      <c r="A217" s="3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>
      <c r="A218" s="3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>
      <c r="A219" s="3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>
      <c r="A220" s="3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>
      <c r="A221" s="3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>
      <c r="A222" s="3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>
      <c r="A223" s="3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>
      <c r="A224" s="3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>
      <c r="A225" s="3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>
      <c r="A226" s="3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>
      <c r="A227" s="3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>
      <c r="A228" s="3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>
      <c r="A229" s="3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>
      <c r="A230" s="3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>
      <c r="A231" s="3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>
      <c r="A232" s="3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>
      <c r="A233" s="3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>
      <c r="A234" s="3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>
      <c r="A235" s="3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>
      <c r="A236" s="3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>
      <c r="A237" s="3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>
      <c r="A238" s="3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>
      <c r="A239" s="3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>
      <c r="A240" s="3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>
      <c r="A241" s="3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>
      <c r="A242" s="3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>
      <c r="A243" s="3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>
      <c r="A244" s="3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>
      <c r="A245" s="3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>
      <c r="A246" s="3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>
      <c r="A247" s="3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>
      <c r="A248" s="3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>
      <c r="A249" s="3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>
      <c r="A250" s="3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>
      <c r="A251" s="3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>
      <c r="A252" s="3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>
      <c r="A253" s="3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>
      <c r="A254" s="3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>
      <c r="A255" s="3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>
      <c r="A256" s="3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>
      <c r="A257" s="3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>
      <c r="A258" s="3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>
      <c r="A259" s="3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>
      <c r="A260" s="3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>
      <c r="A261" s="3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>
      <c r="A262" s="3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>
      <c r="A263" s="3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>
      <c r="A264" s="3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>
      <c r="A265" s="3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>
      <c r="A266" s="3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>
      <c r="A267" s="3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>
      <c r="A268" s="3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>
      <c r="A269" s="3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>
      <c r="A270" s="3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>
      <c r="A271" s="3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>
      <c r="A272" s="3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>
      <c r="A273" s="3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>
      <c r="A274" s="3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>
      <c r="A275" s="3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>
      <c r="A276" s="3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>
      <c r="A277" s="3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>
      <c r="A278" s="3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>
      <c r="A279" s="3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>
      <c r="A280" s="3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>
      <c r="A281" s="3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>
      <c r="A282" s="3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>
      <c r="A283" s="3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>
      <c r="A284" s="3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>
      <c r="A285" s="3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>
      <c r="A286" s="3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>
      <c r="A287" s="3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>
      <c r="A288" s="3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>
      <c r="A289" s="3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>
      <c r="A290" s="3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>
      <c r="A291" s="3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>
      <c r="A292" s="3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>
      <c r="A293" s="3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>
      <c r="A294" s="3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>
      <c r="A295" s="3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>
      <c r="A296" s="3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>
      <c r="A297" s="3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>
      <c r="A298" s="3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>
      <c r="A299" s="3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>
      <c r="A300" s="3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>
      <c r="A301" s="3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>
      <c r="A302" s="3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>
      <c r="A303" s="3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>
      <c r="A304" s="3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>
      <c r="A305" s="3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>
      <c r="A306" s="3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>
      <c r="A307" s="3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>
      <c r="A308" s="3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>
      <c r="A309" s="3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>
      <c r="A310" s="3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>
      <c r="A311" s="3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>
      <c r="A312" s="3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>
      <c r="A313" s="3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>
      <c r="A314" s="3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>
      <c r="A315" s="3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>
      <c r="A316" s="3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>
      <c r="A317" s="3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>
      <c r="A318" s="3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>
      <c r="A319" s="3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>
      <c r="A320" s="3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>
      <c r="A321" s="3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>
      <c r="A322" s="3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>
      <c r="A323" s="3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>
      <c r="A324" s="3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>
      <c r="A325" s="3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>
      <c r="A326" s="3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>
      <c r="A327" s="3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>
      <c r="A328" s="3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>
      <c r="A329" s="3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>
      <c r="A330" s="3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>
      <c r="A331" s="3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>
      <c r="A332" s="3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>
      <c r="A333" s="3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>
      <c r="A334" s="3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>
      <c r="A335" s="3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>
      <c r="A336" s="3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>
      <c r="A337" s="3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>
      <c r="A338" s="3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>
      <c r="A339" s="3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>
      <c r="A340" s="3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>
      <c r="A341" s="3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>
      <c r="A342" s="3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>
      <c r="A343" s="3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>
      <c r="A344" s="3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>
      <c r="A345" s="3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>
      <c r="A346" s="3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>
      <c r="A347" s="3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>
      <c r="A348" s="3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>
      <c r="A349" s="3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>
      <c r="A350" s="3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>
      <c r="A351" s="3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>
      <c r="A352" s="3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>
      <c r="A353" s="3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>
      <c r="A354" s="3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>
      <c r="A355" s="3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>
      <c r="A356" s="3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>
      <c r="A357" s="3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>
      <c r="A358" s="3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>
      <c r="A359" s="3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>
      <c r="A360" s="3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>
      <c r="A361" s="3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>
      <c r="A362" s="3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>
      <c r="A363" s="3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>
      <c r="A364" s="3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>
      <c r="A365" s="3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>
      <c r="A366" s="3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>
      <c r="A367" s="3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>
      <c r="A368" s="3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>
      <c r="A369" s="3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>
      <c r="A370" s="3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>
      <c r="A371" s="3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>
      <c r="A372" s="3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>
      <c r="A373" s="3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>
      <c r="A374" s="3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>
      <c r="A375" s="3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>
      <c r="A376" s="3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>
      <c r="A377" s="3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>
      <c r="A378" s="3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>
      <c r="A379" s="3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>
      <c r="A380" s="3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>
      <c r="A381" s="3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>
      <c r="A382" s="3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>
      <c r="A383" s="3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>
      <c r="A384" s="3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>
      <c r="A385" s="3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>
      <c r="A386" s="3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>
      <c r="A387" s="3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>
      <c r="A388" s="3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>
      <c r="A389" s="3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>
      <c r="A390" s="3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>
      <c r="A391" s="3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>
      <c r="A392" s="3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>
      <c r="A393" s="3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>
      <c r="A394" s="3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>
      <c r="A395" s="3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>
      <c r="A396" s="3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>
      <c r="A397" s="3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>
      <c r="A398" s="3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>
      <c r="A399" s="3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>
      <c r="A400" s="3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>
      <c r="A401" s="3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>
      <c r="A402" s="3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>
      <c r="A403" s="3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>
      <c r="A404" s="3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>
      <c r="A405" s="3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>
      <c r="A406" s="3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>
      <c r="A407" s="3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>
      <c r="A408" s="3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>
      <c r="A409" s="3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>
      <c r="A410" s="3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>
      <c r="A411" s="3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>
      <c r="A412" s="3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>
      <c r="A413" s="3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>
      <c r="A414" s="3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>
      <c r="A415" s="3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>
      <c r="A416" s="3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>
      <c r="A417" s="3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>
      <c r="A418" s="3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>
      <c r="A419" s="3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>
      <c r="A420" s="3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>
      <c r="A421" s="3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>
      <c r="A422" s="3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>
      <c r="A423" s="3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>
      <c r="A424" s="3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>
      <c r="A425" s="3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>
      <c r="A426" s="3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>
      <c r="A427" s="3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>
      <c r="A428" s="3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>
      <c r="A429" s="3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>
      <c r="A430" s="3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>
      <c r="A431" s="3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>
      <c r="A432" s="3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>
      <c r="A433" s="3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>
      <c r="A434" s="3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>
      <c r="A435" s="3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>
      <c r="A436" s="3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>
      <c r="A437" s="3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>
      <c r="A438" s="3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>
      <c r="A439" s="3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>
      <c r="A440" s="3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>
      <c r="A441" s="3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>
      <c r="A442" s="3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>
      <c r="A443" s="3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>
      <c r="A444" s="3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>
      <c r="A445" s="3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>
      <c r="A446" s="3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>
      <c r="A447" s="3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>
      <c r="A448" s="3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>
      <c r="A449" s="3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>
      <c r="A450" s="3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>
      <c r="A451" s="3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>
      <c r="A452" s="3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>
      <c r="A453" s="3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>
      <c r="A454" s="3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>
      <c r="A455" s="3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>
      <c r="A456" s="3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>
      <c r="A457" s="3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>
      <c r="A458" s="3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>
      <c r="A459" s="3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>
      <c r="A460" s="3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>
      <c r="A461" s="3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>
      <c r="A462" s="3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>
      <c r="A463" s="3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>
      <c r="A464" s="3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>
      <c r="A465" s="3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>
      <c r="A466" s="3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>
      <c r="A467" s="3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>
      <c r="A468" s="3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>
      <c r="A469" s="3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>
      <c r="A470" s="3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>
      <c r="A471" s="3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>
      <c r="A472" s="3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>
      <c r="A473" s="3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>
      <c r="A474" s="3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>
      <c r="A475" s="3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>
      <c r="A476" s="3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>
      <c r="A477" s="3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>
      <c r="A478" s="3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>
      <c r="A479" s="3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>
      <c r="A480" s="3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>
      <c r="A481" s="3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>
      <c r="A482" s="3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>
      <c r="A483" s="3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>
      <c r="A484" s="3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>
      <c r="A485" s="3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>
      <c r="A486" s="3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>
      <c r="A487" s="3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>
      <c r="A488" s="3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>
      <c r="A489" s="3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>
      <c r="A490" s="3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>
      <c r="A491" s="3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>
      <c r="A492" s="3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>
      <c r="A493" s="3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>
      <c r="A494" s="3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>
      <c r="A495" s="3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>
      <c r="A496" s="3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>
      <c r="A497" s="3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>
      <c r="A498" s="3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>
      <c r="A499" s="3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>
      <c r="A500" s="3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>
      <c r="A501" s="3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>
      <c r="A502" s="3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>
      <c r="A503" s="3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>
      <c r="A504" s="3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>
      <c r="A505" s="3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>
      <c r="A506" s="3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>
      <c r="A507" s="3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>
      <c r="A508" s="3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>
      <c r="A509" s="3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>
      <c r="A510" s="3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>
      <c r="A511" s="3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>
      <c r="A512" s="3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>
      <c r="A513" s="3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>
      <c r="A514" s="3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>
      <c r="A515" s="3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>
      <c r="A516" s="3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>
      <c r="A517" s="3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>
      <c r="A518" s="3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>
      <c r="A519" s="3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>
      <c r="A520" s="3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>
      <c r="A521" s="3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>
      <c r="A522" s="3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>
      <c r="A523" s="3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>
      <c r="A524" s="3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>
      <c r="A525" s="3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>
      <c r="A526" s="3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>
      <c r="A527" s="3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>
      <c r="A528" s="3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>
      <c r="A529" s="3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>
      <c r="A530" s="3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>
      <c r="A531" s="3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>
      <c r="A532" s="3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>
      <c r="A533" s="3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>
      <c r="A534" s="3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>
      <c r="A535" s="3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>
      <c r="A536" s="3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>
      <c r="A537" s="3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>
      <c r="A538" s="3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>
      <c r="A539" s="3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>
      <c r="A540" s="3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>
      <c r="A541" s="3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>
      <c r="A542" s="3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>
      <c r="A543" s="3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>
      <c r="A544" s="3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>
      <c r="A545" s="3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>
      <c r="A546" s="3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>
      <c r="A547" s="3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>
      <c r="A548" s="3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>
      <c r="A549" s="3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>
      <c r="A550" s="3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>
      <c r="A551" s="3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>
      <c r="A552" s="3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>
      <c r="A553" s="3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>
      <c r="A554" s="3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>
      <c r="A555" s="3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>
      <c r="A556" s="3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>
      <c r="A557" s="3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>
      <c r="A558" s="3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>
      <c r="A559" s="3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>
      <c r="A560" s="3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>
      <c r="A561" s="3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>
      <c r="A562" s="3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>
      <c r="A563" s="3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>
      <c r="A564" s="3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>
      <c r="A565" s="3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>
      <c r="A566" s="3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>
      <c r="A567" s="3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>
      <c r="A568" s="3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>
      <c r="A569" s="3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>
      <c r="A570" s="3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>
      <c r="A571" s="3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>
      <c r="A572" s="3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>
      <c r="A573" s="3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>
      <c r="A574" s="3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>
      <c r="A575" s="3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>
      <c r="A576" s="3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>
      <c r="A577" s="3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>
      <c r="A578" s="3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>
      <c r="A579" s="3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>
      <c r="A580" s="3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>
      <c r="A581" s="3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>
      <c r="A582" s="3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>
      <c r="A583" s="3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>
      <c r="A584" s="3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>
      <c r="A585" s="3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>
      <c r="A586" s="3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>
      <c r="A587" s="3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>
      <c r="A588" s="3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>
      <c r="A589" s="3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>
      <c r="A590" s="3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>
      <c r="A591" s="3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>
      <c r="A592" s="3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>
      <c r="A593" s="3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>
      <c r="A594" s="3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>
      <c r="A595" s="3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>
      <c r="A596" s="3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>
      <c r="A597" s="3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>
      <c r="A598" s="3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>
      <c r="A599" s="3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>
      <c r="A600" s="3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>
      <c r="A601" s="3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>
      <c r="A602" s="3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>
      <c r="A603" s="3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>
      <c r="A604" s="3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>
      <c r="A605" s="3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>
      <c r="A606" s="3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>
      <c r="A607" s="3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>
      <c r="A608" s="3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>
      <c r="A609" s="3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>
      <c r="A610" s="3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>
      <c r="A611" s="3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>
      <c r="A612" s="3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>
      <c r="A613" s="3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>
      <c r="A614" s="3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>
      <c r="A615" s="3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>
      <c r="A616" s="3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>
      <c r="A617" s="3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>
      <c r="A618" s="3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>
      <c r="A619" s="3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>
      <c r="A620" s="3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>
      <c r="A621" s="3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>
      <c r="A622" s="3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>
      <c r="A623" s="3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>
      <c r="A624" s="3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>
      <c r="A625" s="3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>
      <c r="A626" s="3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>
      <c r="A627" s="3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>
      <c r="A628" s="3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>
      <c r="A629" s="3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>
      <c r="A630" s="3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>
      <c r="A631" s="3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>
      <c r="A632" s="3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>
      <c r="A633" s="3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>
      <c r="A634" s="3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>
      <c r="A635" s="3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>
      <c r="A636" s="3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>
      <c r="A637" s="3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>
      <c r="A638" s="3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>
      <c r="A639" s="3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>
      <c r="A640" s="3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>
      <c r="A641" s="3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>
      <c r="A642" s="3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>
      <c r="A643" s="3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>
      <c r="A644" s="3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>
      <c r="A645" s="3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>
      <c r="A646" s="3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>
      <c r="A647" s="3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>
      <c r="A648" s="3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>
      <c r="A649" s="3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>
      <c r="A650" s="3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>
      <c r="A651" s="3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>
      <c r="A652" s="3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>
      <c r="A653" s="3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>
      <c r="A654" s="3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>
      <c r="A655" s="3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>
      <c r="A656" s="3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>
      <c r="A657" s="3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>
      <c r="A658" s="3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>
      <c r="A659" s="3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>
      <c r="A660" s="3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>
      <c r="A661" s="3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>
      <c r="A662" s="3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>
      <c r="A663" s="3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>
      <c r="A664" s="3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>
      <c r="A665" s="3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>
      <c r="A666" s="3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>
      <c r="A667" s="3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>
      <c r="A668" s="3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>
      <c r="A669" s="3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>
      <c r="A670" s="3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>
      <c r="A671" s="3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>
      <c r="A672" s="3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>
      <c r="A673" s="3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>
      <c r="A674" s="3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>
      <c r="A675" s="3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>
      <c r="A676" s="3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>
      <c r="A677" s="3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>
      <c r="A678" s="3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>
      <c r="A679" s="3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>
      <c r="A680" s="3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>
      <c r="A681" s="3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>
      <c r="A682" s="3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>
      <c r="A683" s="3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>
      <c r="A684" s="3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>
      <c r="A685" s="3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>
      <c r="A686" s="3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>
      <c r="A687" s="3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>
      <c r="A688" s="3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>
      <c r="A689" s="3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>
      <c r="A690" s="3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>
      <c r="A691" s="3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>
      <c r="A692" s="3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>
      <c r="A693" s="3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>
      <c r="A694" s="3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>
      <c r="A695" s="3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>
      <c r="A696" s="3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>
      <c r="A697" s="3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>
      <c r="A698" s="3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>
      <c r="A699" s="3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>
      <c r="A700" s="3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>
      <c r="A701" s="3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>
      <c r="A702" s="3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>
      <c r="A703" s="3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>
      <c r="A704" s="3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>
      <c r="A705" s="3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>
      <c r="A706" s="3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>
      <c r="A707" s="3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>
      <c r="A708" s="3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>
      <c r="A709" s="3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>
      <c r="A710" s="3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>
      <c r="A711" s="3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>
      <c r="A712" s="3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>
      <c r="A713" s="3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>
      <c r="A714" s="3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>
      <c r="A715" s="3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>
      <c r="A716" s="3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>
      <c r="A717" s="3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>
      <c r="A718" s="3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>
      <c r="A719" s="3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>
      <c r="A720" s="3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>
      <c r="A721" s="3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>
      <c r="A722" s="3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>
      <c r="A723" s="3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>
      <c r="A724" s="3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>
      <c r="A725" s="3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>
      <c r="A726" s="3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>
      <c r="A727" s="3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>
      <c r="A728" s="3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>
      <c r="A729" s="3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>
      <c r="A730" s="3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>
      <c r="A731" s="3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>
      <c r="A732" s="3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>
      <c r="A733" s="3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>
      <c r="A734" s="3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>
      <c r="A735" s="3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>
      <c r="A736" s="3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>
      <c r="A737" s="3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>
      <c r="A738" s="3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>
      <c r="A739" s="3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>
      <c r="A740" s="3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>
      <c r="A741" s="3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>
      <c r="A742" s="3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>
      <c r="A743" s="3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>
      <c r="A744" s="3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>
      <c r="A745" s="3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>
      <c r="A746" s="3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>
      <c r="A747" s="3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>
      <c r="A748" s="3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>
      <c r="A749" s="3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>
      <c r="A750" s="3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>
      <c r="A751" s="3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>
      <c r="A752" s="3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>
      <c r="A753" s="3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>
      <c r="A754" s="3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>
      <c r="A755" s="3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>
      <c r="A756" s="3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>
      <c r="A757" s="3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>
      <c r="A758" s="3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>
      <c r="A759" s="3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>
      <c r="A760" s="3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>
      <c r="A761" s="3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>
      <c r="A762" s="3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>
      <c r="A763" s="3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>
      <c r="A764" s="3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>
      <c r="A765" s="3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>
      <c r="A766" s="3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>
      <c r="A767" s="3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>
      <c r="A768" s="3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>
      <c r="A769" s="3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>
      <c r="A770" s="3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>
      <c r="A771" s="3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>
      <c r="A772" s="3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>
      <c r="A773" s="3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>
      <c r="A774" s="3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>
      <c r="A775" s="3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>
      <c r="A776" s="3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>
      <c r="A777" s="3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>
      <c r="A778" s="3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>
      <c r="A779" s="3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>
      <c r="A780" s="3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>
      <c r="A781" s="3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>
      <c r="A782" s="3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>
      <c r="A783" s="3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>
      <c r="A784" s="3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>
      <c r="A785" s="3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>
      <c r="A786" s="3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>
      <c r="A787" s="3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>
      <c r="A788" s="3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>
      <c r="A789" s="3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>
      <c r="A790" s="3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>
      <c r="A791" s="3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>
      <c r="A792" s="3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>
      <c r="A793" s="3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>
      <c r="A794" s="3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>
      <c r="A795" s="3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>
      <c r="A796" s="3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>
      <c r="A797" s="3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>
      <c r="A798" s="3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>
      <c r="A799" s="3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>
      <c r="A800" s="3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>
      <c r="A801" s="3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>
      <c r="A802" s="3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>
      <c r="A803" s="3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>
      <c r="A804" s="3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>
      <c r="A805" s="3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>
      <c r="A806" s="3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>
      <c r="A807" s="3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>
      <c r="A808" s="3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>
      <c r="A809" s="3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>
      <c r="A810" s="3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>
      <c r="A811" s="3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>
      <c r="A812" s="3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>
      <c r="A813" s="3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>
      <c r="A814" s="3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>
      <c r="A815" s="3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>
      <c r="A816" s="3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>
      <c r="A817" s="3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>
      <c r="A818" s="3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>
      <c r="A819" s="3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>
      <c r="A820" s="3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>
      <c r="A821" s="3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>
      <c r="A822" s="3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>
      <c r="A823" s="3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>
      <c r="A824" s="3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>
      <c r="A825" s="3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>
      <c r="A826" s="3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>
      <c r="A827" s="3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>
      <c r="A828" s="3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>
      <c r="A829" s="3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>
      <c r="A830" s="3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>
      <c r="A831" s="3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>
      <c r="A832" s="3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>
      <c r="A833" s="3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>
      <c r="A834" s="3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>
      <c r="A835" s="3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>
      <c r="A836" s="3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>
      <c r="A837" s="3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>
      <c r="A838" s="3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>
      <c r="A839" s="3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>
      <c r="A840" s="3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>
      <c r="A841" s="3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>
      <c r="A842" s="3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>
      <c r="A843" s="3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>
      <c r="A844" s="3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>
      <c r="A845" s="3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>
      <c r="A846" s="3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>
      <c r="A847" s="3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>
      <c r="A848" s="3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>
      <c r="A849" s="3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>
      <c r="A850" s="3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>
      <c r="A851" s="3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>
      <c r="A852" s="3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>
      <c r="A853" s="3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>
      <c r="A854" s="3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>
      <c r="A855" s="3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>
      <c r="A856" s="3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>
      <c r="A857" s="3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>
      <c r="A858" s="3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>
      <c r="A859" s="3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>
      <c r="A860" s="3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>
      <c r="A861" s="3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>
      <c r="A862" s="3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>
      <c r="A863" s="3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>
      <c r="A864" s="3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>
      <c r="A865" s="3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>
      <c r="A866" s="3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>
      <c r="A867" s="3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>
      <c r="A868" s="3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>
      <c r="A869" s="3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>
      <c r="A870" s="3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>
      <c r="A871" s="3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>
      <c r="A872" s="3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>
      <c r="A873" s="3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>
      <c r="A874" s="3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>
      <c r="A875" s="3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>
      <c r="A876" s="3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>
      <c r="A877" s="3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>
      <c r="A878" s="3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>
      <c r="A879" s="3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>
      <c r="A880" s="3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>
      <c r="A881" s="3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>
      <c r="A882" s="3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>
      <c r="A883" s="3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>
      <c r="A884" s="3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>
      <c r="A885" s="3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>
      <c r="A886" s="3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>
      <c r="A887" s="3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>
      <c r="A888" s="3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>
      <c r="A889" s="3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>
      <c r="A890" s="3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>
      <c r="A891" s="3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>
      <c r="A892" s="3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>
      <c r="A893" s="3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>
      <c r="A894" s="3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>
      <c r="A895" s="3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>
      <c r="A896" s="3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>
      <c r="A897" s="3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>
      <c r="A898" s="3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>
      <c r="A899" s="3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>
      <c r="A900" s="3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>
      <c r="A901" s="3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>
      <c r="A902" s="3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>
      <c r="A903" s="3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>
      <c r="A904" s="3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>
      <c r="A905" s="3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>
      <c r="A906" s="3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>
      <c r="A907" s="3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>
      <c r="A908" s="3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>
      <c r="A909" s="3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>
      <c r="A910" s="3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>
      <c r="A911" s="3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>
      <c r="A912" s="3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>
      <c r="A913" s="3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>
      <c r="A914" s="3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>
      <c r="A915" s="3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>
      <c r="A916" s="3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>
      <c r="A917" s="3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>
      <c r="A918" s="3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>
      <c r="A919" s="3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>
      <c r="A920" s="3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>
      <c r="A921" s="3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>
      <c r="A922" s="3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>
      <c r="A923" s="3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>
      <c r="A924" s="3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>
      <c r="A925" s="3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>
      <c r="A926" s="3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>
      <c r="A927" s="3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>
      <c r="A928" s="3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>
      <c r="A929" s="3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>
      <c r="A930" s="3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>
      <c r="A931" s="3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>
      <c r="A932" s="3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>
      <c r="A933" s="3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>
      <c r="A934" s="3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>
      <c r="A935" s="3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>
      <c r="A936" s="3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>
      <c r="A937" s="3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>
      <c r="A938" s="3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>
      <c r="A939" s="3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>
      <c r="A940" s="3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>
      <c r="A941" s="3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>
      <c r="A942" s="3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>
      <c r="A943" s="3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>
      <c r="A944" s="3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>
      <c r="A945" s="3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>
      <c r="A946" s="3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>
      <c r="A947" s="3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>
      <c r="A948" s="3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>
      <c r="A949" s="3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>
      <c r="A950" s="3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>
      <c r="A951" s="3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>
      <c r="A952" s="3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>
      <c r="A953" s="3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>
      <c r="A954" s="3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>
      <c r="A955" s="3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>
      <c r="A956" s="3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>
      <c r="A957" s="3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>
      <c r="A958" s="3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>
      <c r="A959" s="3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>
      <c r="A960" s="3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>
      <c r="A961" s="3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>
      <c r="A962" s="3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>
      <c r="A963" s="3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>
      <c r="A964" s="3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>
      <c r="A965" s="3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>
      <c r="A966" s="3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>
      <c r="A967" s="3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>
      <c r="A968" s="3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>
      <c r="A969" s="3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>
      <c r="A970" s="3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>
      <c r="A971" s="3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>
      <c r="A972" s="3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>
      <c r="A973" s="3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>
      <c r="A974" s="3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>
      <c r="A975" s="3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>
      <c r="A976" s="3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>
      <c r="A977" s="3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>
      <c r="A978" s="3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>
      <c r="A979" s="3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>
      <c r="A980" s="3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>
      <c r="A981" s="3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>
      <c r="A982" s="3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>
      <c r="A983" s="3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>
      <c r="A984" s="3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>
      <c r="A985" s="3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>
      <c r="A986" s="3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>
      <c r="A987" s="3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>
      <c r="A988" s="3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>
      <c r="A989" s="3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>
      <c r="A990" s="3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>
      <c r="A991" s="3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>
      <c r="A992" s="3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>
      <c r="A993" s="3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>
      <c r="A994" s="3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>
      <c r="A995" s="3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>
      <c r="A996" s="3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>
      <c r="A997" s="3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>
      <c r="A998" s="3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>
      <c r="A999" s="3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>
      <c r="A1000" s="3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5.75" customHeight="1">
      <c r="A1001" s="3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15.75" customHeight="1">
      <c r="A1002" s="3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ht="15.75" customHeight="1">
      <c r="A1003" s="3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spans="1:26" ht="15.75" customHeight="1">
      <c r="A1004" s="3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spans="1:26" ht="15.75" customHeight="1">
      <c r="A1005" s="3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spans="1:26" ht="15.75" customHeight="1">
      <c r="A1006" s="3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  <row r="1007" spans="1:26" ht="15.75" customHeight="1">
      <c r="A1007" s="3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</row>
  </sheetData>
  <mergeCells count="4">
    <mergeCell ref="A3:A5"/>
    <mergeCell ref="B4:H4"/>
    <mergeCell ref="J4:O4"/>
    <mergeCell ref="Q4:T4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workbookViewId="0"/>
  </sheetViews>
  <sheetFormatPr baseColWidth="10" defaultColWidth="14.42578125" defaultRowHeight="15" customHeight="1"/>
  <cols>
    <col min="1" max="1" width="21.7109375" customWidth="1"/>
    <col min="2" max="2" width="11.42578125" customWidth="1"/>
    <col min="3" max="3" width="92.28515625" customWidth="1"/>
    <col min="4" max="22" width="11.42578125" customWidth="1"/>
    <col min="23" max="26" width="10.7109375" customWidth="1"/>
  </cols>
  <sheetData>
    <row r="1" spans="1:26">
      <c r="A1" s="54" t="s">
        <v>25</v>
      </c>
      <c r="B1" s="55"/>
      <c r="C1" s="56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4"/>
      <c r="X1" s="4"/>
      <c r="Y1" s="4"/>
      <c r="Z1" s="4"/>
    </row>
    <row r="2" spans="1:26">
      <c r="A2" s="57"/>
      <c r="B2" s="58"/>
      <c r="C2" s="59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4"/>
      <c r="X2" s="4"/>
      <c r="Y2" s="4"/>
      <c r="Z2" s="4"/>
    </row>
    <row r="3" spans="1:26">
      <c r="A3" s="38" t="s">
        <v>26</v>
      </c>
      <c r="B3" s="60" t="s">
        <v>27</v>
      </c>
      <c r="C3" s="61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40"/>
      <c r="X3" s="40"/>
      <c r="Y3" s="40"/>
      <c r="Z3" s="40"/>
    </row>
    <row r="4" spans="1:26">
      <c r="A4" s="41" t="s">
        <v>28</v>
      </c>
      <c r="B4" s="62" t="s">
        <v>29</v>
      </c>
      <c r="C4" s="63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40"/>
      <c r="X4" s="40"/>
      <c r="Y4" s="40"/>
      <c r="Z4" s="40"/>
    </row>
    <row r="5" spans="1:26">
      <c r="A5" s="41" t="s">
        <v>30</v>
      </c>
      <c r="B5" s="64" t="s">
        <v>31</v>
      </c>
      <c r="C5" s="65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40"/>
      <c r="X5" s="40"/>
      <c r="Y5" s="40"/>
      <c r="Z5" s="40"/>
    </row>
    <row r="6" spans="1:26" ht="36" customHeight="1">
      <c r="A6" s="41" t="s">
        <v>32</v>
      </c>
      <c r="B6" s="64" t="s">
        <v>33</v>
      </c>
      <c r="C6" s="65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40"/>
      <c r="X6" s="40"/>
      <c r="Y6" s="40"/>
      <c r="Z6" s="40"/>
    </row>
    <row r="7" spans="1:26" ht="30" customHeight="1">
      <c r="A7" s="41" t="s">
        <v>34</v>
      </c>
      <c r="B7" s="64" t="s">
        <v>35</v>
      </c>
      <c r="C7" s="65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40"/>
      <c r="X7" s="40"/>
      <c r="Y7" s="40"/>
      <c r="Z7" s="40"/>
    </row>
    <row r="8" spans="1:26">
      <c r="A8" s="41" t="s">
        <v>36</v>
      </c>
      <c r="B8" s="64" t="s">
        <v>37</v>
      </c>
      <c r="C8" s="65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40"/>
      <c r="X8" s="40"/>
      <c r="Y8" s="40"/>
      <c r="Z8" s="40"/>
    </row>
    <row r="9" spans="1:26" ht="24.75" customHeight="1">
      <c r="A9" s="38" t="s">
        <v>38</v>
      </c>
      <c r="B9" s="66" t="s">
        <v>39</v>
      </c>
      <c r="C9" s="61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40"/>
      <c r="X9" s="40"/>
      <c r="Y9" s="40"/>
      <c r="Z9" s="40"/>
    </row>
    <row r="10" spans="1:26">
      <c r="A10" s="41" t="s">
        <v>40</v>
      </c>
      <c r="B10" s="62" t="s">
        <v>41</v>
      </c>
      <c r="C10" s="63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40"/>
      <c r="X10" s="40"/>
      <c r="Y10" s="40"/>
      <c r="Z10" s="40"/>
    </row>
    <row r="11" spans="1:26" ht="219.75" customHeight="1">
      <c r="A11" s="42" t="s">
        <v>42</v>
      </c>
      <c r="B11" s="67" t="s">
        <v>43</v>
      </c>
      <c r="C11" s="65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40"/>
      <c r="X11" s="40"/>
      <c r="Y11" s="40"/>
      <c r="Z11" s="40"/>
    </row>
    <row r="12" spans="1:26">
      <c r="A12" s="42" t="s">
        <v>44</v>
      </c>
      <c r="B12" s="67" t="s">
        <v>45</v>
      </c>
      <c r="C12" s="6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40"/>
      <c r="X12" s="40"/>
      <c r="Y12" s="40"/>
      <c r="Z12" s="40"/>
    </row>
    <row r="13" spans="1:26" ht="24">
      <c r="A13" s="43" t="s">
        <v>46</v>
      </c>
      <c r="B13" s="68" t="s">
        <v>45</v>
      </c>
      <c r="C13" s="61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40"/>
      <c r="X13" s="40"/>
      <c r="Y13" s="40"/>
      <c r="Z13" s="40"/>
    </row>
    <row r="14" spans="1:26">
      <c r="A14" s="41" t="s">
        <v>47</v>
      </c>
      <c r="B14" s="62" t="s">
        <v>48</v>
      </c>
      <c r="C14" s="63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40"/>
      <c r="X14" s="40"/>
      <c r="Y14" s="40"/>
      <c r="Z14" s="40"/>
    </row>
    <row r="15" spans="1:26" ht="125.25" customHeight="1">
      <c r="A15" s="42" t="s">
        <v>42</v>
      </c>
      <c r="B15" s="69" t="s">
        <v>49</v>
      </c>
      <c r="C15" s="65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40"/>
      <c r="X15" s="40"/>
      <c r="Y15" s="40"/>
      <c r="Z15" s="40"/>
    </row>
    <row r="16" spans="1:26">
      <c r="A16" s="42" t="s">
        <v>44</v>
      </c>
      <c r="B16" s="67" t="s">
        <v>50</v>
      </c>
      <c r="C16" s="65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40"/>
      <c r="X16" s="40"/>
      <c r="Y16" s="40"/>
      <c r="Z16" s="40"/>
    </row>
    <row r="17" spans="1:26" ht="24">
      <c r="A17" s="43" t="s">
        <v>46</v>
      </c>
      <c r="B17" s="70" t="s">
        <v>51</v>
      </c>
      <c r="C17" s="61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40"/>
      <c r="X17" s="40"/>
      <c r="Y17" s="40"/>
      <c r="Z17" s="40"/>
    </row>
    <row r="18" spans="1:26">
      <c r="A18" s="44" t="s">
        <v>52</v>
      </c>
      <c r="B18" s="74" t="s">
        <v>53</v>
      </c>
      <c r="C18" s="63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40"/>
      <c r="X18" s="40"/>
      <c r="Y18" s="40"/>
      <c r="Z18" s="40"/>
    </row>
    <row r="19" spans="1:26" ht="92.25" customHeight="1">
      <c r="A19" s="42" t="s">
        <v>42</v>
      </c>
      <c r="B19" s="69" t="s">
        <v>54</v>
      </c>
      <c r="C19" s="65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40"/>
      <c r="X19" s="40"/>
      <c r="Y19" s="40"/>
      <c r="Z19" s="40"/>
    </row>
    <row r="20" spans="1:26">
      <c r="A20" s="42" t="s">
        <v>44</v>
      </c>
      <c r="B20" s="67" t="s">
        <v>55</v>
      </c>
      <c r="C20" s="65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40"/>
      <c r="X20" s="40"/>
      <c r="Y20" s="40"/>
      <c r="Z20" s="40"/>
    </row>
    <row r="21" spans="1:26" ht="15.75" customHeight="1">
      <c r="A21" s="43" t="s">
        <v>46</v>
      </c>
      <c r="B21" s="70" t="s">
        <v>51</v>
      </c>
      <c r="C21" s="61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40"/>
      <c r="X21" s="40"/>
      <c r="Y21" s="40"/>
      <c r="Z21" s="40"/>
    </row>
    <row r="22" spans="1:26" ht="15.75" customHeight="1">
      <c r="A22" s="44" t="s">
        <v>56</v>
      </c>
      <c r="B22" s="74" t="s">
        <v>57</v>
      </c>
      <c r="C22" s="63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40"/>
      <c r="X22" s="40"/>
      <c r="Y22" s="40"/>
      <c r="Z22" s="40"/>
    </row>
    <row r="23" spans="1:26" ht="104.25" customHeight="1">
      <c r="A23" s="42" t="s">
        <v>42</v>
      </c>
      <c r="B23" s="69" t="s">
        <v>58</v>
      </c>
      <c r="C23" s="65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40"/>
      <c r="X23" s="40"/>
      <c r="Y23" s="40"/>
      <c r="Z23" s="40"/>
    </row>
    <row r="24" spans="1:26" ht="15.75" customHeight="1">
      <c r="A24" s="42" t="s">
        <v>44</v>
      </c>
      <c r="B24" s="69" t="s">
        <v>50</v>
      </c>
      <c r="C24" s="65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40"/>
      <c r="X24" s="40"/>
      <c r="Y24" s="40"/>
      <c r="Z24" s="40"/>
    </row>
    <row r="25" spans="1:26" ht="24.75" customHeight="1">
      <c r="A25" s="43" t="s">
        <v>46</v>
      </c>
      <c r="B25" s="70" t="s">
        <v>51</v>
      </c>
      <c r="C25" s="61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40"/>
      <c r="X25" s="40"/>
      <c r="Y25" s="40"/>
      <c r="Z25" s="40"/>
    </row>
    <row r="26" spans="1:26" ht="15.75" customHeight="1">
      <c r="A26" s="45" t="s">
        <v>59</v>
      </c>
      <c r="B26" s="71" t="s">
        <v>60</v>
      </c>
      <c r="C26" s="63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40"/>
      <c r="X26" s="40"/>
      <c r="Y26" s="40"/>
      <c r="Z26" s="40"/>
    </row>
    <row r="27" spans="1:26" ht="15.75" customHeight="1">
      <c r="A27" s="46" t="s">
        <v>61</v>
      </c>
      <c r="B27" s="71" t="s">
        <v>62</v>
      </c>
      <c r="C27" s="63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40"/>
      <c r="X27" s="40"/>
      <c r="Y27" s="40"/>
      <c r="Z27" s="40"/>
    </row>
    <row r="28" spans="1:26" ht="21.75" customHeight="1">
      <c r="A28" s="46" t="s">
        <v>63</v>
      </c>
      <c r="B28" s="72" t="s">
        <v>64</v>
      </c>
      <c r="C28" s="65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40"/>
      <c r="X28" s="40"/>
      <c r="Y28" s="40"/>
      <c r="Z28" s="40"/>
    </row>
    <row r="29" spans="1:26" ht="23.25" customHeight="1">
      <c r="A29" s="47" t="s">
        <v>65</v>
      </c>
      <c r="B29" s="73" t="s">
        <v>66</v>
      </c>
      <c r="C29" s="61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40"/>
      <c r="X29" s="40"/>
      <c r="Y29" s="40"/>
      <c r="Z29" s="40"/>
    </row>
    <row r="30" spans="1:26" ht="15.75" customHeight="1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4"/>
      <c r="X30" s="4"/>
      <c r="Y30" s="4"/>
      <c r="Z30" s="4"/>
    </row>
    <row r="31" spans="1:26" ht="15.75" customHeight="1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4"/>
      <c r="X31" s="4"/>
      <c r="Y31" s="4"/>
      <c r="Z31" s="4"/>
    </row>
    <row r="32" spans="1:26" ht="15.75" customHeight="1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4"/>
      <c r="X32" s="4"/>
      <c r="Y32" s="4"/>
      <c r="Z32" s="4"/>
    </row>
    <row r="33" spans="1:26" ht="15.75" customHeight="1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4"/>
      <c r="X33" s="4"/>
      <c r="Y33" s="4"/>
      <c r="Z33" s="4"/>
    </row>
    <row r="34" spans="1:26" ht="15.7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4"/>
      <c r="X34" s="4"/>
      <c r="Y34" s="4"/>
      <c r="Z34" s="4"/>
    </row>
    <row r="35" spans="1:26" ht="15.75" customHeight="1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4"/>
      <c r="X35" s="4"/>
      <c r="Y35" s="4"/>
      <c r="Z35" s="4"/>
    </row>
    <row r="36" spans="1:26" ht="15.75" customHeight="1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4"/>
      <c r="X36" s="4"/>
      <c r="Y36" s="4"/>
      <c r="Z36" s="4"/>
    </row>
    <row r="37" spans="1:26" ht="15.75" customHeight="1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4"/>
      <c r="X37" s="4"/>
      <c r="Y37" s="4"/>
      <c r="Z37" s="4"/>
    </row>
    <row r="38" spans="1:26" ht="15.75" customHeight="1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4"/>
      <c r="X38" s="4"/>
      <c r="Y38" s="4"/>
      <c r="Z38" s="4"/>
    </row>
    <row r="39" spans="1:26" ht="15.75" customHeight="1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4"/>
      <c r="X39" s="4"/>
      <c r="Y39" s="4"/>
      <c r="Z39" s="4"/>
    </row>
    <row r="40" spans="1:26" ht="15.75" customHeight="1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4"/>
      <c r="X40" s="4"/>
      <c r="Y40" s="4"/>
      <c r="Z40" s="4"/>
    </row>
    <row r="41" spans="1:26" ht="15.75" customHeight="1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4"/>
      <c r="X41" s="4"/>
      <c r="Y41" s="4"/>
      <c r="Z41" s="4"/>
    </row>
    <row r="42" spans="1:26" ht="15.75" customHeight="1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4"/>
      <c r="X42" s="4"/>
      <c r="Y42" s="4"/>
      <c r="Z42" s="4"/>
    </row>
    <row r="43" spans="1:26" ht="15.75" customHeight="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4"/>
      <c r="X43" s="4"/>
      <c r="Y43" s="4"/>
      <c r="Z43" s="4"/>
    </row>
    <row r="44" spans="1:26" ht="15.75" customHeight="1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4"/>
      <c r="X44" s="4"/>
      <c r="Y44" s="4"/>
      <c r="Z44" s="4"/>
    </row>
    <row r="45" spans="1:26" ht="15.75" customHeight="1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4"/>
      <c r="X45" s="4"/>
      <c r="Y45" s="4"/>
      <c r="Z45" s="4"/>
    </row>
    <row r="46" spans="1:26" ht="15.75" customHeight="1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4"/>
      <c r="X46" s="4"/>
      <c r="Y46" s="4"/>
      <c r="Z46" s="4"/>
    </row>
    <row r="47" spans="1:26" ht="15.75" customHeight="1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4"/>
      <c r="X47" s="4"/>
      <c r="Y47" s="4"/>
      <c r="Z47" s="4"/>
    </row>
    <row r="48" spans="1:26" ht="15.75" customHeight="1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4"/>
      <c r="X48" s="4"/>
      <c r="Y48" s="4"/>
      <c r="Z48" s="4"/>
    </row>
    <row r="49" spans="1:26" ht="15.75" customHeight="1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4"/>
      <c r="X49" s="4"/>
      <c r="Y49" s="4"/>
      <c r="Z49" s="4"/>
    </row>
    <row r="50" spans="1:26" ht="15.75" customHeight="1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4"/>
      <c r="X50" s="4"/>
      <c r="Y50" s="4"/>
      <c r="Z50" s="4"/>
    </row>
    <row r="51" spans="1:26" ht="15.75" customHeight="1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4"/>
      <c r="X51" s="4"/>
      <c r="Y51" s="4"/>
      <c r="Z51" s="4"/>
    </row>
    <row r="52" spans="1:26" ht="15.75" customHeight="1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4"/>
      <c r="X52" s="4"/>
      <c r="Y52" s="4"/>
      <c r="Z52" s="4"/>
    </row>
    <row r="53" spans="1:26" ht="15.75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4"/>
      <c r="X53" s="4"/>
      <c r="Y53" s="4"/>
      <c r="Z53" s="4"/>
    </row>
    <row r="54" spans="1:26" ht="15.75" customHeight="1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4"/>
      <c r="X54" s="4"/>
      <c r="Y54" s="4"/>
      <c r="Z54" s="4"/>
    </row>
    <row r="55" spans="1:26" ht="15.75" customHeight="1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4"/>
      <c r="X55" s="4"/>
      <c r="Y55" s="4"/>
      <c r="Z55" s="4"/>
    </row>
    <row r="56" spans="1:26" ht="15.75" customHeight="1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4"/>
      <c r="X56" s="4"/>
      <c r="Y56" s="4"/>
      <c r="Z56" s="4"/>
    </row>
    <row r="57" spans="1:26" ht="15.75" customHeight="1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4"/>
      <c r="X57" s="4"/>
      <c r="Y57" s="4"/>
      <c r="Z57" s="4"/>
    </row>
    <row r="58" spans="1:26" ht="15.75" customHeight="1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4"/>
      <c r="X58" s="4"/>
      <c r="Y58" s="4"/>
      <c r="Z58" s="4"/>
    </row>
    <row r="59" spans="1:26" ht="15.75" customHeight="1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4"/>
      <c r="X59" s="4"/>
      <c r="Y59" s="4"/>
      <c r="Z59" s="4"/>
    </row>
    <row r="60" spans="1:26" ht="15.75" customHeight="1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4"/>
      <c r="X60" s="4"/>
      <c r="Y60" s="4"/>
      <c r="Z60" s="4"/>
    </row>
    <row r="61" spans="1:26" ht="15.75" customHeight="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4"/>
      <c r="X61" s="4"/>
      <c r="Y61" s="4"/>
      <c r="Z61" s="4"/>
    </row>
    <row r="62" spans="1:26" ht="15.75" customHeight="1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4"/>
      <c r="X62" s="4"/>
      <c r="Y62" s="4"/>
      <c r="Z62" s="4"/>
    </row>
    <row r="63" spans="1:26" ht="15.75" customHeight="1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4"/>
      <c r="X63" s="4"/>
      <c r="Y63" s="4"/>
      <c r="Z63" s="4"/>
    </row>
    <row r="64" spans="1:26" ht="15.75" customHeight="1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4"/>
      <c r="X64" s="4"/>
      <c r="Y64" s="4"/>
      <c r="Z64" s="4"/>
    </row>
    <row r="65" spans="1:26" ht="15.75" customHeight="1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4"/>
      <c r="X65" s="4"/>
      <c r="Y65" s="4"/>
      <c r="Z65" s="4"/>
    </row>
    <row r="66" spans="1:26" ht="15.75" customHeight="1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4"/>
      <c r="X66" s="4"/>
      <c r="Y66" s="4"/>
      <c r="Z66" s="4"/>
    </row>
    <row r="67" spans="1:26" ht="15.75" customHeight="1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4"/>
      <c r="X67" s="4"/>
      <c r="Y67" s="4"/>
      <c r="Z67" s="4"/>
    </row>
    <row r="68" spans="1:26" ht="15.75" customHeight="1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4"/>
      <c r="X68" s="4"/>
      <c r="Y68" s="4"/>
      <c r="Z68" s="4"/>
    </row>
    <row r="69" spans="1:26" ht="15.75" customHeight="1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4"/>
      <c r="X69" s="4"/>
      <c r="Y69" s="4"/>
      <c r="Z69" s="4"/>
    </row>
    <row r="70" spans="1:26" ht="15.75" customHeight="1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4"/>
      <c r="X70" s="4"/>
      <c r="Y70" s="4"/>
      <c r="Z70" s="4"/>
    </row>
    <row r="71" spans="1:26" ht="15.75" customHeight="1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4"/>
      <c r="X71" s="4"/>
      <c r="Y71" s="4"/>
      <c r="Z71" s="4"/>
    </row>
    <row r="72" spans="1:26" ht="15.75" customHeight="1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4"/>
      <c r="X72" s="4"/>
      <c r="Y72" s="4"/>
      <c r="Z72" s="4"/>
    </row>
    <row r="73" spans="1:26" ht="15.75" customHeight="1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4"/>
      <c r="X73" s="4"/>
      <c r="Y73" s="4"/>
      <c r="Z73" s="4"/>
    </row>
    <row r="74" spans="1:26" ht="15.75" customHeight="1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4"/>
      <c r="X74" s="4"/>
      <c r="Y74" s="4"/>
      <c r="Z74" s="4"/>
    </row>
    <row r="75" spans="1:26" ht="15.75" customHeight="1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4"/>
      <c r="X75" s="4"/>
      <c r="Y75" s="4"/>
      <c r="Z75" s="4"/>
    </row>
    <row r="76" spans="1:26" ht="15.75" customHeight="1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4"/>
      <c r="X76" s="4"/>
      <c r="Y76" s="4"/>
      <c r="Z76" s="4"/>
    </row>
    <row r="77" spans="1:26" ht="15.75" customHeight="1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4"/>
      <c r="X77" s="4"/>
      <c r="Y77" s="4"/>
      <c r="Z77" s="4"/>
    </row>
    <row r="78" spans="1:26" ht="15.75" customHeight="1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4"/>
      <c r="X78" s="4"/>
      <c r="Y78" s="4"/>
      <c r="Z78" s="4"/>
    </row>
    <row r="79" spans="1:26" ht="15.75" customHeight="1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4"/>
      <c r="X79" s="4"/>
      <c r="Y79" s="4"/>
      <c r="Z79" s="4"/>
    </row>
    <row r="80" spans="1:26" ht="15.75" customHeight="1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4"/>
      <c r="X80" s="4"/>
      <c r="Y80" s="4"/>
      <c r="Z80" s="4"/>
    </row>
    <row r="81" spans="1:26" ht="15.75" customHeight="1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4"/>
      <c r="X81" s="4"/>
      <c r="Y81" s="4"/>
      <c r="Z81" s="4"/>
    </row>
    <row r="82" spans="1:26" ht="15.75" customHeight="1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4"/>
      <c r="X82" s="4"/>
      <c r="Y82" s="4"/>
      <c r="Z82" s="4"/>
    </row>
    <row r="83" spans="1:26" ht="15.75" customHeight="1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4"/>
      <c r="X83" s="4"/>
      <c r="Y83" s="4"/>
      <c r="Z83" s="4"/>
    </row>
    <row r="84" spans="1:26" ht="15.75" customHeight="1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4"/>
      <c r="X84" s="4"/>
      <c r="Y84" s="4"/>
      <c r="Z84" s="4"/>
    </row>
    <row r="85" spans="1:26" ht="15.75" customHeight="1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4"/>
      <c r="X85" s="4"/>
      <c r="Y85" s="4"/>
      <c r="Z85" s="4"/>
    </row>
    <row r="86" spans="1:26" ht="15.75" customHeight="1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4"/>
      <c r="X86" s="4"/>
      <c r="Y86" s="4"/>
      <c r="Z86" s="4"/>
    </row>
    <row r="87" spans="1:26" ht="15.75" customHeight="1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4"/>
      <c r="X87" s="4"/>
      <c r="Y87" s="4"/>
      <c r="Z87" s="4"/>
    </row>
    <row r="88" spans="1:26" ht="15.75" customHeight="1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4"/>
      <c r="X88" s="4"/>
      <c r="Y88" s="4"/>
      <c r="Z88" s="4"/>
    </row>
    <row r="89" spans="1:26" ht="15.75" customHeight="1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4"/>
      <c r="X89" s="4"/>
      <c r="Y89" s="4"/>
      <c r="Z89" s="4"/>
    </row>
    <row r="90" spans="1:26" ht="15.75" customHeight="1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4"/>
      <c r="X90" s="4"/>
      <c r="Y90" s="4"/>
      <c r="Z90" s="4"/>
    </row>
    <row r="91" spans="1:26" ht="15.75" customHeight="1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4"/>
      <c r="X91" s="4"/>
      <c r="Y91" s="4"/>
      <c r="Z91" s="4"/>
    </row>
    <row r="92" spans="1:26" ht="15.75" customHeight="1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4"/>
      <c r="X92" s="4"/>
      <c r="Y92" s="4"/>
      <c r="Z92" s="4"/>
    </row>
    <row r="93" spans="1:26" ht="15.75" customHeight="1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4"/>
      <c r="X93" s="4"/>
      <c r="Y93" s="4"/>
      <c r="Z93" s="4"/>
    </row>
    <row r="94" spans="1:26" ht="15.75" customHeight="1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4"/>
      <c r="X94" s="4"/>
      <c r="Y94" s="4"/>
      <c r="Z94" s="4"/>
    </row>
    <row r="95" spans="1:26" ht="15.75" customHeight="1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4"/>
      <c r="X95" s="4"/>
      <c r="Y95" s="4"/>
      <c r="Z95" s="4"/>
    </row>
    <row r="96" spans="1:26" ht="15.75" customHeight="1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4"/>
      <c r="X96" s="4"/>
      <c r="Y96" s="4"/>
      <c r="Z96" s="4"/>
    </row>
    <row r="97" spans="1:26" ht="15.75" customHeight="1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4"/>
      <c r="X97" s="4"/>
      <c r="Y97" s="4"/>
      <c r="Z97" s="4"/>
    </row>
    <row r="98" spans="1:26" ht="15.75" customHeight="1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4"/>
      <c r="X98" s="4"/>
      <c r="Y98" s="4"/>
      <c r="Z98" s="4"/>
    </row>
    <row r="99" spans="1:26" ht="15.75" customHeight="1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4"/>
      <c r="X99" s="4"/>
      <c r="Y99" s="4"/>
      <c r="Z99" s="4"/>
    </row>
    <row r="100" spans="1:26" ht="15.75" customHeight="1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4"/>
      <c r="X100" s="4"/>
      <c r="Y100" s="4"/>
      <c r="Z100" s="4"/>
    </row>
    <row r="101" spans="1:26" ht="15.75" customHeight="1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4"/>
      <c r="X101" s="4"/>
      <c r="Y101" s="4"/>
      <c r="Z101" s="4"/>
    </row>
    <row r="102" spans="1:26" ht="15.75" customHeight="1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4"/>
      <c r="X102" s="4"/>
      <c r="Y102" s="4"/>
      <c r="Z102" s="4"/>
    </row>
    <row r="103" spans="1:26" ht="15.75" customHeight="1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4"/>
      <c r="X103" s="4"/>
      <c r="Y103" s="4"/>
      <c r="Z103" s="4"/>
    </row>
    <row r="104" spans="1:26" ht="15.75" customHeight="1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4"/>
      <c r="X104" s="4"/>
      <c r="Y104" s="4"/>
      <c r="Z104" s="4"/>
    </row>
    <row r="105" spans="1:26" ht="15.75" customHeight="1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4"/>
      <c r="X105" s="4"/>
      <c r="Y105" s="4"/>
      <c r="Z105" s="4"/>
    </row>
    <row r="106" spans="1:26" ht="15.75" customHeight="1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4"/>
      <c r="X106" s="4"/>
      <c r="Y106" s="4"/>
      <c r="Z106" s="4"/>
    </row>
    <row r="107" spans="1:26" ht="15.75" customHeight="1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4"/>
      <c r="X107" s="4"/>
      <c r="Y107" s="4"/>
      <c r="Z107" s="4"/>
    </row>
    <row r="108" spans="1:26" ht="15.75" customHeight="1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4"/>
      <c r="X108" s="4"/>
      <c r="Y108" s="4"/>
      <c r="Z108" s="4"/>
    </row>
    <row r="109" spans="1:26" ht="15.75" customHeight="1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4"/>
      <c r="X109" s="4"/>
      <c r="Y109" s="4"/>
      <c r="Z109" s="4"/>
    </row>
    <row r="110" spans="1:26" ht="15.75" customHeight="1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4"/>
      <c r="X110" s="4"/>
      <c r="Y110" s="4"/>
      <c r="Z110" s="4"/>
    </row>
    <row r="111" spans="1:26" ht="15.75" customHeight="1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4"/>
      <c r="X111" s="4"/>
      <c r="Y111" s="4"/>
      <c r="Z111" s="4"/>
    </row>
    <row r="112" spans="1:26" ht="15.75" customHeight="1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4"/>
      <c r="X112" s="4"/>
      <c r="Y112" s="4"/>
      <c r="Z112" s="4"/>
    </row>
    <row r="113" spans="1:26" ht="15.75" customHeight="1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4"/>
      <c r="X113" s="4"/>
      <c r="Y113" s="4"/>
      <c r="Z113" s="4"/>
    </row>
    <row r="114" spans="1:26" ht="15.75" customHeight="1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4"/>
      <c r="X114" s="4"/>
      <c r="Y114" s="4"/>
      <c r="Z114" s="4"/>
    </row>
    <row r="115" spans="1:26" ht="15.75" customHeight="1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4"/>
      <c r="X115" s="4"/>
      <c r="Y115" s="4"/>
      <c r="Z115" s="4"/>
    </row>
    <row r="116" spans="1:26" ht="15.75" customHeight="1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4"/>
      <c r="X116" s="4"/>
      <c r="Y116" s="4"/>
      <c r="Z116" s="4"/>
    </row>
    <row r="117" spans="1:26" ht="15.75" customHeight="1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4"/>
      <c r="X117" s="4"/>
      <c r="Y117" s="4"/>
      <c r="Z117" s="4"/>
    </row>
    <row r="118" spans="1:26" ht="15.75" customHeight="1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4"/>
      <c r="X118" s="4"/>
      <c r="Y118" s="4"/>
      <c r="Z118" s="4"/>
    </row>
    <row r="119" spans="1:26" ht="15.75" customHeight="1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4"/>
      <c r="X119" s="4"/>
      <c r="Y119" s="4"/>
      <c r="Z119" s="4"/>
    </row>
    <row r="120" spans="1:26" ht="15.75" customHeight="1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4"/>
      <c r="X120" s="4"/>
      <c r="Y120" s="4"/>
      <c r="Z120" s="4"/>
    </row>
    <row r="121" spans="1:26" ht="15.75" customHeight="1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4"/>
      <c r="X121" s="4"/>
      <c r="Y121" s="4"/>
      <c r="Z121" s="4"/>
    </row>
    <row r="122" spans="1:26" ht="15.75" customHeight="1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4"/>
      <c r="X122" s="4"/>
      <c r="Y122" s="4"/>
      <c r="Z122" s="4"/>
    </row>
    <row r="123" spans="1:26" ht="15.75" customHeight="1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4"/>
      <c r="X123" s="4"/>
      <c r="Y123" s="4"/>
      <c r="Z123" s="4"/>
    </row>
    <row r="124" spans="1:26" ht="15.75" customHeight="1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4"/>
      <c r="X124" s="4"/>
      <c r="Y124" s="4"/>
      <c r="Z124" s="4"/>
    </row>
    <row r="125" spans="1:26" ht="15.75" customHeight="1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4"/>
      <c r="X125" s="4"/>
      <c r="Y125" s="4"/>
      <c r="Z125" s="4"/>
    </row>
    <row r="126" spans="1:26" ht="15.75" customHeight="1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4"/>
      <c r="X126" s="4"/>
      <c r="Y126" s="4"/>
      <c r="Z126" s="4"/>
    </row>
    <row r="127" spans="1:26" ht="15.75" customHeight="1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4"/>
      <c r="X127" s="4"/>
      <c r="Y127" s="4"/>
      <c r="Z127" s="4"/>
    </row>
    <row r="128" spans="1:26" ht="15.75" customHeight="1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4"/>
      <c r="X128" s="4"/>
      <c r="Y128" s="4"/>
      <c r="Z128" s="4"/>
    </row>
    <row r="129" spans="1:26" ht="15.75" customHeight="1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4"/>
      <c r="X129" s="4"/>
      <c r="Y129" s="4"/>
      <c r="Z129" s="4"/>
    </row>
    <row r="130" spans="1:26" ht="15.75" customHeight="1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4"/>
      <c r="X130" s="4"/>
      <c r="Y130" s="4"/>
      <c r="Z130" s="4"/>
    </row>
    <row r="131" spans="1:26" ht="15.75" customHeight="1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4"/>
      <c r="X131" s="4"/>
      <c r="Y131" s="4"/>
      <c r="Z131" s="4"/>
    </row>
    <row r="132" spans="1:26" ht="15.75" customHeight="1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4"/>
      <c r="X132" s="4"/>
      <c r="Y132" s="4"/>
      <c r="Z132" s="4"/>
    </row>
    <row r="133" spans="1:26" ht="15.75" customHeight="1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4"/>
      <c r="X133" s="4"/>
      <c r="Y133" s="4"/>
      <c r="Z133" s="4"/>
    </row>
    <row r="134" spans="1:26" ht="15.75" customHeight="1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4"/>
      <c r="X134" s="4"/>
      <c r="Y134" s="4"/>
      <c r="Z134" s="4"/>
    </row>
    <row r="135" spans="1:26" ht="15.75" customHeight="1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4"/>
      <c r="X135" s="4"/>
      <c r="Y135" s="4"/>
      <c r="Z135" s="4"/>
    </row>
    <row r="136" spans="1:26" ht="15.75" customHeight="1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4"/>
      <c r="X136" s="4"/>
      <c r="Y136" s="4"/>
      <c r="Z136" s="4"/>
    </row>
    <row r="137" spans="1:26" ht="15.75" customHeight="1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4"/>
      <c r="X137" s="4"/>
      <c r="Y137" s="4"/>
      <c r="Z137" s="4"/>
    </row>
    <row r="138" spans="1:26" ht="15.75" customHeight="1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4"/>
      <c r="X138" s="4"/>
      <c r="Y138" s="4"/>
      <c r="Z138" s="4"/>
    </row>
    <row r="139" spans="1:26" ht="15.75" customHeight="1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4"/>
      <c r="X139" s="4"/>
      <c r="Y139" s="4"/>
      <c r="Z139" s="4"/>
    </row>
    <row r="140" spans="1:26" ht="15.75" customHeight="1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4"/>
      <c r="X140" s="4"/>
      <c r="Y140" s="4"/>
      <c r="Z140" s="4"/>
    </row>
    <row r="141" spans="1:26" ht="15.75" customHeight="1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4"/>
      <c r="X141" s="4"/>
      <c r="Y141" s="4"/>
      <c r="Z141" s="4"/>
    </row>
    <row r="142" spans="1:26" ht="15.75" customHeight="1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4"/>
      <c r="X142" s="4"/>
      <c r="Y142" s="4"/>
      <c r="Z142" s="4"/>
    </row>
    <row r="143" spans="1:26" ht="15.75" customHeight="1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4"/>
      <c r="X143" s="4"/>
      <c r="Y143" s="4"/>
      <c r="Z143" s="4"/>
    </row>
    <row r="144" spans="1:26" ht="15.75" customHeight="1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4"/>
      <c r="X144" s="4"/>
      <c r="Y144" s="4"/>
      <c r="Z144" s="4"/>
    </row>
    <row r="145" spans="1:26" ht="15.75" customHeight="1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4"/>
      <c r="X145" s="4"/>
      <c r="Y145" s="4"/>
      <c r="Z145" s="4"/>
    </row>
    <row r="146" spans="1:26" ht="15.75" customHeight="1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4"/>
      <c r="X146" s="4"/>
      <c r="Y146" s="4"/>
      <c r="Z146" s="4"/>
    </row>
    <row r="147" spans="1:26" ht="15.75" customHeight="1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4"/>
      <c r="X147" s="4"/>
      <c r="Y147" s="4"/>
      <c r="Z147" s="4"/>
    </row>
    <row r="148" spans="1:26" ht="15.75" customHeight="1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4"/>
      <c r="X148" s="4"/>
      <c r="Y148" s="4"/>
      <c r="Z148" s="4"/>
    </row>
    <row r="149" spans="1:26" ht="15.75" customHeight="1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4"/>
      <c r="X149" s="4"/>
      <c r="Y149" s="4"/>
      <c r="Z149" s="4"/>
    </row>
    <row r="150" spans="1:26" ht="15.75" customHeight="1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4"/>
      <c r="X150" s="4"/>
      <c r="Y150" s="4"/>
      <c r="Z150" s="4"/>
    </row>
    <row r="151" spans="1:26" ht="15.75" customHeight="1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4"/>
      <c r="X151" s="4"/>
      <c r="Y151" s="4"/>
      <c r="Z151" s="4"/>
    </row>
    <row r="152" spans="1:26" ht="15.75" customHeight="1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4"/>
      <c r="X152" s="4"/>
      <c r="Y152" s="4"/>
      <c r="Z152" s="4"/>
    </row>
    <row r="153" spans="1:26" ht="15.75" customHeight="1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4"/>
      <c r="X153" s="4"/>
      <c r="Y153" s="4"/>
      <c r="Z153" s="4"/>
    </row>
    <row r="154" spans="1:26" ht="15.75" customHeight="1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4"/>
      <c r="X154" s="4"/>
      <c r="Y154" s="4"/>
      <c r="Z154" s="4"/>
    </row>
    <row r="155" spans="1:26" ht="15.75" customHeight="1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4"/>
      <c r="X155" s="4"/>
      <c r="Y155" s="4"/>
      <c r="Z155" s="4"/>
    </row>
    <row r="156" spans="1:26" ht="15.75" customHeight="1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4"/>
      <c r="X156" s="4"/>
      <c r="Y156" s="4"/>
      <c r="Z156" s="4"/>
    </row>
    <row r="157" spans="1:26" ht="15.75" customHeight="1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4"/>
      <c r="X157" s="4"/>
      <c r="Y157" s="4"/>
      <c r="Z157" s="4"/>
    </row>
    <row r="158" spans="1:26" ht="15.75" customHeight="1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4"/>
      <c r="X158" s="4"/>
      <c r="Y158" s="4"/>
      <c r="Z158" s="4"/>
    </row>
    <row r="159" spans="1:26" ht="15.75" customHeight="1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4"/>
      <c r="X159" s="4"/>
      <c r="Y159" s="4"/>
      <c r="Z159" s="4"/>
    </row>
    <row r="160" spans="1:26" ht="15.75" customHeight="1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4"/>
      <c r="X160" s="4"/>
      <c r="Y160" s="4"/>
      <c r="Z160" s="4"/>
    </row>
    <row r="161" spans="1:26" ht="15.75" customHeight="1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4"/>
      <c r="X161" s="4"/>
      <c r="Y161" s="4"/>
      <c r="Z161" s="4"/>
    </row>
    <row r="162" spans="1:26" ht="15.75" customHeight="1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4"/>
      <c r="X162" s="4"/>
      <c r="Y162" s="4"/>
      <c r="Z162" s="4"/>
    </row>
    <row r="163" spans="1:26" ht="15.75" customHeight="1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4"/>
      <c r="X163" s="4"/>
      <c r="Y163" s="4"/>
      <c r="Z163" s="4"/>
    </row>
    <row r="164" spans="1:26" ht="15.75" customHeight="1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4"/>
      <c r="X164" s="4"/>
      <c r="Y164" s="4"/>
      <c r="Z164" s="4"/>
    </row>
    <row r="165" spans="1:26" ht="15.75" customHeight="1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4"/>
      <c r="X165" s="4"/>
      <c r="Y165" s="4"/>
      <c r="Z165" s="4"/>
    </row>
    <row r="166" spans="1:26" ht="15.75" customHeight="1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4"/>
      <c r="X166" s="4"/>
      <c r="Y166" s="4"/>
      <c r="Z166" s="4"/>
    </row>
    <row r="167" spans="1:26" ht="15.75" customHeight="1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4"/>
      <c r="X167" s="4"/>
      <c r="Y167" s="4"/>
      <c r="Z167" s="4"/>
    </row>
    <row r="168" spans="1:26" ht="15.75" customHeight="1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4"/>
      <c r="X168" s="4"/>
      <c r="Y168" s="4"/>
      <c r="Z168" s="4"/>
    </row>
    <row r="169" spans="1:26" ht="15.75" customHeight="1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4"/>
      <c r="X169" s="4"/>
      <c r="Y169" s="4"/>
      <c r="Z169" s="4"/>
    </row>
    <row r="170" spans="1:26" ht="15.75" customHeight="1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4"/>
      <c r="X170" s="4"/>
      <c r="Y170" s="4"/>
      <c r="Z170" s="4"/>
    </row>
    <row r="171" spans="1:26" ht="15.75" customHeight="1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4"/>
      <c r="X171" s="4"/>
      <c r="Y171" s="4"/>
      <c r="Z171" s="4"/>
    </row>
    <row r="172" spans="1:26" ht="15.75" customHeight="1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4"/>
      <c r="X172" s="4"/>
      <c r="Y172" s="4"/>
      <c r="Z172" s="4"/>
    </row>
    <row r="173" spans="1:26" ht="15.75" customHeight="1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4"/>
      <c r="X173" s="4"/>
      <c r="Y173" s="4"/>
      <c r="Z173" s="4"/>
    </row>
    <row r="174" spans="1:26" ht="15.75" customHeight="1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4"/>
      <c r="X174" s="4"/>
      <c r="Y174" s="4"/>
      <c r="Z174" s="4"/>
    </row>
    <row r="175" spans="1:26" ht="15.75" customHeight="1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4"/>
      <c r="X175" s="4"/>
      <c r="Y175" s="4"/>
      <c r="Z175" s="4"/>
    </row>
    <row r="176" spans="1:26" ht="15.75" customHeight="1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4"/>
      <c r="X176" s="4"/>
      <c r="Y176" s="4"/>
      <c r="Z176" s="4"/>
    </row>
    <row r="177" spans="1:26" ht="15.75" customHeight="1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4"/>
      <c r="X177" s="4"/>
      <c r="Y177" s="4"/>
      <c r="Z177" s="4"/>
    </row>
    <row r="178" spans="1:26" ht="15.75" customHeight="1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4"/>
      <c r="X178" s="4"/>
      <c r="Y178" s="4"/>
      <c r="Z178" s="4"/>
    </row>
    <row r="179" spans="1:26" ht="15.75" customHeight="1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4"/>
      <c r="X179" s="4"/>
      <c r="Y179" s="4"/>
      <c r="Z179" s="4"/>
    </row>
    <row r="180" spans="1:26" ht="15.75" customHeight="1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4"/>
      <c r="X180" s="4"/>
      <c r="Y180" s="4"/>
      <c r="Z180" s="4"/>
    </row>
    <row r="181" spans="1:26" ht="15.75" customHeight="1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4"/>
      <c r="X181" s="4"/>
      <c r="Y181" s="4"/>
      <c r="Z181" s="4"/>
    </row>
    <row r="182" spans="1:26" ht="15.75" customHeight="1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4"/>
      <c r="X182" s="4"/>
      <c r="Y182" s="4"/>
      <c r="Z182" s="4"/>
    </row>
    <row r="183" spans="1:26" ht="15.75" customHeight="1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4"/>
      <c r="X183" s="4"/>
      <c r="Y183" s="4"/>
      <c r="Z183" s="4"/>
    </row>
    <row r="184" spans="1:26" ht="15.75" customHeight="1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4"/>
      <c r="X184" s="4"/>
      <c r="Y184" s="4"/>
      <c r="Z184" s="4"/>
    </row>
    <row r="185" spans="1:26" ht="15.75" customHeight="1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4"/>
      <c r="X185" s="4"/>
      <c r="Y185" s="4"/>
      <c r="Z185" s="4"/>
    </row>
    <row r="186" spans="1:26" ht="15.75" customHeight="1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4"/>
      <c r="X186" s="4"/>
      <c r="Y186" s="4"/>
      <c r="Z186" s="4"/>
    </row>
    <row r="187" spans="1:26" ht="15.75" customHeight="1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4"/>
      <c r="X187" s="4"/>
      <c r="Y187" s="4"/>
      <c r="Z187" s="4"/>
    </row>
    <row r="188" spans="1:26" ht="15.75" customHeight="1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4"/>
      <c r="X188" s="4"/>
      <c r="Y188" s="4"/>
      <c r="Z188" s="4"/>
    </row>
    <row r="189" spans="1:26" ht="15.75" customHeight="1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4"/>
      <c r="X189" s="4"/>
      <c r="Y189" s="4"/>
      <c r="Z189" s="4"/>
    </row>
    <row r="190" spans="1:26" ht="15.75" customHeight="1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4"/>
      <c r="X190" s="4"/>
      <c r="Y190" s="4"/>
      <c r="Z190" s="4"/>
    </row>
    <row r="191" spans="1:26" ht="15.75" customHeight="1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4"/>
      <c r="X191" s="4"/>
      <c r="Y191" s="4"/>
      <c r="Z191" s="4"/>
    </row>
    <row r="192" spans="1:26" ht="15.75" customHeight="1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4"/>
      <c r="X192" s="4"/>
      <c r="Y192" s="4"/>
      <c r="Z192" s="4"/>
    </row>
    <row r="193" spans="1:26" ht="15.75" customHeight="1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4"/>
      <c r="X193" s="4"/>
      <c r="Y193" s="4"/>
      <c r="Z193" s="4"/>
    </row>
    <row r="194" spans="1:26" ht="15.75" customHeight="1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4"/>
      <c r="X194" s="4"/>
      <c r="Y194" s="4"/>
      <c r="Z194" s="4"/>
    </row>
    <row r="195" spans="1:26" ht="15.75" customHeight="1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4"/>
      <c r="X195" s="4"/>
      <c r="Y195" s="4"/>
      <c r="Z195" s="4"/>
    </row>
    <row r="196" spans="1:26" ht="15.75" customHeight="1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4"/>
      <c r="X196" s="4"/>
      <c r="Y196" s="4"/>
      <c r="Z196" s="4"/>
    </row>
    <row r="197" spans="1:26" ht="15.75" customHeight="1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4"/>
      <c r="X197" s="4"/>
      <c r="Y197" s="4"/>
      <c r="Z197" s="4"/>
    </row>
    <row r="198" spans="1:26" ht="15.75" customHeight="1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4"/>
      <c r="X198" s="4"/>
      <c r="Y198" s="4"/>
      <c r="Z198" s="4"/>
    </row>
    <row r="199" spans="1:26" ht="15.75" customHeight="1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4"/>
      <c r="X199" s="4"/>
      <c r="Y199" s="4"/>
      <c r="Z199" s="4"/>
    </row>
    <row r="200" spans="1:26" ht="15.75" customHeight="1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4"/>
      <c r="X200" s="4"/>
      <c r="Y200" s="4"/>
      <c r="Z200" s="4"/>
    </row>
    <row r="201" spans="1:26" ht="15.75" customHeight="1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4"/>
      <c r="X201" s="4"/>
      <c r="Y201" s="4"/>
      <c r="Z201" s="4"/>
    </row>
    <row r="202" spans="1:26" ht="15.75" customHeight="1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4"/>
      <c r="X202" s="4"/>
      <c r="Y202" s="4"/>
      <c r="Z202" s="4"/>
    </row>
    <row r="203" spans="1:26" ht="15.75" customHeight="1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4"/>
      <c r="X203" s="4"/>
      <c r="Y203" s="4"/>
      <c r="Z203" s="4"/>
    </row>
    <row r="204" spans="1:26" ht="15.75" customHeight="1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4"/>
      <c r="X204" s="4"/>
      <c r="Y204" s="4"/>
      <c r="Z204" s="4"/>
    </row>
    <row r="205" spans="1:26" ht="15.75" customHeight="1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4"/>
      <c r="X205" s="4"/>
      <c r="Y205" s="4"/>
      <c r="Z205" s="4"/>
    </row>
    <row r="206" spans="1:26" ht="15.75" customHeight="1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4"/>
      <c r="X206" s="4"/>
      <c r="Y206" s="4"/>
      <c r="Z206" s="4"/>
    </row>
    <row r="207" spans="1:26" ht="15.75" customHeight="1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4"/>
      <c r="X207" s="4"/>
      <c r="Y207" s="4"/>
      <c r="Z207" s="4"/>
    </row>
    <row r="208" spans="1:26" ht="15.75" customHeight="1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4"/>
      <c r="X208" s="4"/>
      <c r="Y208" s="4"/>
      <c r="Z208" s="4"/>
    </row>
    <row r="209" spans="1:26" ht="15.75" customHeight="1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4"/>
      <c r="X209" s="4"/>
      <c r="Y209" s="4"/>
      <c r="Z209" s="4"/>
    </row>
    <row r="210" spans="1:26" ht="15.75" customHeight="1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4"/>
      <c r="X210" s="4"/>
      <c r="Y210" s="4"/>
      <c r="Z210" s="4"/>
    </row>
    <row r="211" spans="1:26" ht="15.75" customHeight="1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4"/>
      <c r="X211" s="4"/>
      <c r="Y211" s="4"/>
      <c r="Z211" s="4"/>
    </row>
    <row r="212" spans="1:26" ht="15.75" customHeight="1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4"/>
      <c r="X212" s="4"/>
      <c r="Y212" s="4"/>
      <c r="Z212" s="4"/>
    </row>
    <row r="213" spans="1:26" ht="15.75" customHeight="1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4"/>
      <c r="X213" s="4"/>
      <c r="Y213" s="4"/>
      <c r="Z213" s="4"/>
    </row>
    <row r="214" spans="1:26" ht="15.75" customHeight="1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4"/>
      <c r="X214" s="4"/>
      <c r="Y214" s="4"/>
      <c r="Z214" s="4"/>
    </row>
    <row r="215" spans="1:26" ht="15.75" customHeight="1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4"/>
      <c r="X215" s="4"/>
      <c r="Y215" s="4"/>
      <c r="Z215" s="4"/>
    </row>
    <row r="216" spans="1:26" ht="15.75" customHeight="1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4"/>
      <c r="X216" s="4"/>
      <c r="Y216" s="4"/>
      <c r="Z216" s="4"/>
    </row>
    <row r="217" spans="1:26" ht="15.75" customHeight="1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4"/>
      <c r="X217" s="4"/>
      <c r="Y217" s="4"/>
      <c r="Z217" s="4"/>
    </row>
    <row r="218" spans="1:26" ht="15.75" customHeight="1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4"/>
      <c r="X218" s="4"/>
      <c r="Y218" s="4"/>
      <c r="Z218" s="4"/>
    </row>
    <row r="219" spans="1:26" ht="15.75" customHeight="1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4"/>
      <c r="X219" s="4"/>
      <c r="Y219" s="4"/>
      <c r="Z219" s="4"/>
    </row>
    <row r="220" spans="1:26" ht="15.75" customHeight="1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4"/>
      <c r="X220" s="4"/>
      <c r="Y220" s="4"/>
      <c r="Z220" s="4"/>
    </row>
    <row r="221" spans="1:26" ht="15.75" customHeight="1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4"/>
      <c r="X221" s="4"/>
      <c r="Y221" s="4"/>
      <c r="Z221" s="4"/>
    </row>
    <row r="222" spans="1:26" ht="15.75" customHeight="1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4"/>
      <c r="X222" s="4"/>
      <c r="Y222" s="4"/>
      <c r="Z222" s="4"/>
    </row>
    <row r="223" spans="1:26" ht="15.75" customHeight="1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4"/>
      <c r="X223" s="4"/>
      <c r="Y223" s="4"/>
      <c r="Z223" s="4"/>
    </row>
    <row r="224" spans="1:26" ht="15.75" customHeight="1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4"/>
      <c r="X224" s="4"/>
      <c r="Y224" s="4"/>
      <c r="Z224" s="4"/>
    </row>
    <row r="225" spans="1:26" ht="15.75" customHeight="1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4"/>
      <c r="X225" s="4"/>
      <c r="Y225" s="4"/>
      <c r="Z225" s="4"/>
    </row>
    <row r="226" spans="1:26" ht="15.75" customHeight="1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4"/>
      <c r="X226" s="4"/>
      <c r="Y226" s="4"/>
      <c r="Z226" s="4"/>
    </row>
    <row r="227" spans="1:26" ht="15.75" customHeight="1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4"/>
      <c r="X227" s="4"/>
      <c r="Y227" s="4"/>
      <c r="Z227" s="4"/>
    </row>
    <row r="228" spans="1:26" ht="15.75" customHeight="1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4"/>
      <c r="X228" s="4"/>
      <c r="Y228" s="4"/>
      <c r="Z228" s="4"/>
    </row>
    <row r="229" spans="1:26" ht="15.75" customHeight="1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4"/>
      <c r="X229" s="4"/>
      <c r="Y229" s="4"/>
      <c r="Z229" s="4"/>
    </row>
    <row r="230" spans="1:26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28">
    <mergeCell ref="B29:C29"/>
    <mergeCell ref="B16:C16"/>
    <mergeCell ref="B17:C17"/>
    <mergeCell ref="B18:C18"/>
    <mergeCell ref="B19:C19"/>
    <mergeCell ref="B20:C20"/>
    <mergeCell ref="B21:C21"/>
    <mergeCell ref="B22:C22"/>
    <mergeCell ref="B24:C24"/>
    <mergeCell ref="B25:C25"/>
    <mergeCell ref="B26:C26"/>
    <mergeCell ref="B27:C27"/>
    <mergeCell ref="B28:C28"/>
    <mergeCell ref="B12:C12"/>
    <mergeCell ref="B13:C13"/>
    <mergeCell ref="B14:C14"/>
    <mergeCell ref="B15:C15"/>
    <mergeCell ref="B23:C23"/>
    <mergeCell ref="B7:C7"/>
    <mergeCell ref="B8:C8"/>
    <mergeCell ref="B9:C9"/>
    <mergeCell ref="B10:C10"/>
    <mergeCell ref="B11:C11"/>
    <mergeCell ref="A1:C2"/>
    <mergeCell ref="B3:C3"/>
    <mergeCell ref="B4:C4"/>
    <mergeCell ref="B5:C5"/>
    <mergeCell ref="B6:C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14_1_07</vt:lpstr>
      <vt:lpstr>Ficha técnica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daniel</cp:lastModifiedBy>
  <dcterms:created xsi:type="dcterms:W3CDTF">2015-07-17T16:26:37Z</dcterms:created>
  <dcterms:modified xsi:type="dcterms:W3CDTF">2023-04-05T20:41:06Z</dcterms:modified>
</cp:coreProperties>
</file>