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aniel\Desktop\copia\BANCO DE DATOS IPIEC\AREAS TEMATICAS\JUSTICIA Y SEGURIDAD\"/>
    </mc:Choice>
  </mc:AlternateContent>
  <xr:revisionPtr revIDLastSave="0" documentId="13_ncr:1_{D1325143-6826-4ABD-866D-EA03A387A7E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09_3_04" sheetId="1" r:id="rId1"/>
    <sheet name="Ficha Tecnica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jcj9VHYfZMGJoHQqgCDGj5TvVr3Q==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B5" i="1"/>
  <c r="I41" i="1"/>
  <c r="H41" i="1"/>
  <c r="G41" i="1"/>
  <c r="F41" i="1"/>
  <c r="E41" i="1"/>
  <c r="D41" i="1"/>
  <c r="C41" i="1"/>
  <c r="B41" i="1"/>
  <c r="I29" i="1"/>
  <c r="H29" i="1"/>
  <c r="G29" i="1"/>
  <c r="F29" i="1"/>
  <c r="E29" i="1"/>
  <c r="D29" i="1"/>
  <c r="C29" i="1"/>
  <c r="B29" i="1"/>
  <c r="I21" i="1"/>
  <c r="H21" i="1"/>
  <c r="G21" i="1"/>
  <c r="F21" i="1"/>
  <c r="E21" i="1"/>
  <c r="D21" i="1"/>
  <c r="C21" i="1"/>
  <c r="B21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<sst xmlns="http://schemas.openxmlformats.org/spreadsheetml/2006/main" count="194" uniqueCount="73">
  <si>
    <t>Delitos con intervención policial por año, según tipo de delito. Ciudad de Tolhuin. Años 2014 – 2021</t>
  </si>
  <si>
    <t xml:space="preserve">Tipo de Delito </t>
  </si>
  <si>
    <t>Hechos Delictuosas</t>
  </si>
  <si>
    <t>Total</t>
  </si>
  <si>
    <t>1. Homicidios dolosos</t>
  </si>
  <si>
    <t>-</t>
  </si>
  <si>
    <t>2. Homicidios dolosos en grado de tentativa</t>
  </si>
  <si>
    <t>3. Homicidios culposos en accidentes de tránsito</t>
  </si>
  <si>
    <t>4. Homicidios culposos por otros hechos</t>
  </si>
  <si>
    <t>5. Lesiones dolosas</t>
  </si>
  <si>
    <t>6. Lesiones culposas en accidentes de tránsito</t>
  </si>
  <si>
    <t>7. Lesiones culposas por otros hechos</t>
  </si>
  <si>
    <t>8. Otros delitos contra las personas</t>
  </si>
  <si>
    <t>CONTRA LAS PERSONAS</t>
  </si>
  <si>
    <t>9. Delitos contra el honor</t>
  </si>
  <si>
    <t>10. Abuso sexual con acceso carnal (Violación)</t>
  </si>
  <si>
    <t>11. Otros delitos contra la integridad sexual</t>
  </si>
  <si>
    <t>12. Delitos contra el estado civil</t>
  </si>
  <si>
    <t>13. Amenazas</t>
  </si>
  <si>
    <t>14. Otros delitos contra la libertad</t>
  </si>
  <si>
    <t xml:space="preserve">OTROS DELITOS </t>
  </si>
  <si>
    <t>15. Robos (excluye los agravados por el resultado de lesiones y/o muertes)</t>
  </si>
  <si>
    <t>16. Tentativas de robo (excluye las agravadas por el res.de lesiones y/o muertes)</t>
  </si>
  <si>
    <t>17. Robos agravados por el resultado de lesiones y/o muertes</t>
  </si>
  <si>
    <t>18. Tentativas de robo agravado por el resultado de lesiones y/o muertes</t>
  </si>
  <si>
    <t>19. Hurtos</t>
  </si>
  <si>
    <t>20. Tentativas de hurto</t>
  </si>
  <si>
    <t>21. Otros delitos contra la propiedad</t>
  </si>
  <si>
    <t>CONTRA LA PROPIEDAD</t>
  </si>
  <si>
    <t>22. Delitos contra la seguridad pública</t>
  </si>
  <si>
    <t>23. Delitos contra el orden público</t>
  </si>
  <si>
    <t>24. Delitos contra la seguridad de la nación</t>
  </si>
  <si>
    <t>25. Delitos contra los poderes públicos y el orden constitucional</t>
  </si>
  <si>
    <t>26. Delitos contra la administración pública</t>
  </si>
  <si>
    <t>27. Delitos contra la fe pública</t>
  </si>
  <si>
    <t>28. Ley 23.737 (estupefacientes)</t>
  </si>
  <si>
    <t>29. Otros delitos previstos en leyes especiales</t>
  </si>
  <si>
    <t>30. Figuras contravencionales</t>
  </si>
  <si>
    <t>31. Suicidios (consumados)</t>
  </si>
  <si>
    <t>32, Delitos contra el orden económico y financiero</t>
  </si>
  <si>
    <t>Fuente: IPIEC sobre la base de datos del Ministerio de Seguridad de la Nación. Dirección Nacional de Informacion Operacional y Mapa del Delito.</t>
  </si>
  <si>
    <t>FICHA TECNICA</t>
  </si>
  <si>
    <t>ARCHIVO</t>
  </si>
  <si>
    <t>09_3_04</t>
  </si>
  <si>
    <t>Tema</t>
  </si>
  <si>
    <t>Justicia y Seguridad</t>
  </si>
  <si>
    <t>Subtema</t>
  </si>
  <si>
    <t xml:space="preserve">Delincuencia </t>
  </si>
  <si>
    <t>Serie</t>
  </si>
  <si>
    <t>Delitos con intervencion Policial por año, según tipo</t>
  </si>
  <si>
    <t>Objetivo</t>
  </si>
  <si>
    <t>Mostrar el volumen y la evolución de los hechos delictuosos ocurridos en la Ciudad de Tolhuin, registrados a través de las denuncias realizadas a las fuerzas de seguridad,  especificadas por tipo de delito. Se muestra también la cantidad de víctimas afectadas en los distintos tipos de delitos contra las personas y contra la integridad sexual.</t>
  </si>
  <si>
    <t>Cobertura geográfica</t>
  </si>
  <si>
    <t>Ciudad de Tolhuin, Provincia de Tierra del Fuego AeIAS</t>
  </si>
  <si>
    <t>Cobertura temporal</t>
  </si>
  <si>
    <t>2014-2021</t>
  </si>
  <si>
    <t>Variable 1</t>
  </si>
  <si>
    <t>Hecho delictuoso registrado</t>
  </si>
  <si>
    <t>Definición operativa</t>
  </si>
  <si>
    <t xml:space="preserve">Recuento de los actos en los que presuntamente se cometen uno o más delitos y que ingresa al sistema penal a través de la denuncia de la víctima o la actuación de las fuerzas de seguridad.  </t>
  </si>
  <si>
    <t>Unidad de medida</t>
  </si>
  <si>
    <t>Método de cálculo (formula)</t>
  </si>
  <si>
    <t>Sumatoria de cada tipo de delito registrado, por año.</t>
  </si>
  <si>
    <t xml:space="preserve">Variable 2 </t>
  </si>
  <si>
    <t>Tipo de delito</t>
  </si>
  <si>
    <t>Conducta sancionada por la ley penal. Puede ser doloso (cometido con intención de causar daño) o culposo (cometido por impericia, imprudencia y negligencia). El tipo de delito es la clasificación que recibe cada figura penal en base a lo establecido en el Código Penal y al bien Jurídico contra el que atenta.</t>
  </si>
  <si>
    <t>Periodicidad de recepción (información secundaria)</t>
  </si>
  <si>
    <t>Mensual</t>
  </si>
  <si>
    <t>Periodicidad de difusión</t>
  </si>
  <si>
    <t>Anual</t>
  </si>
  <si>
    <t>Nota</t>
  </si>
  <si>
    <t>Fuente</t>
  </si>
  <si>
    <t>Instituto Provincial de Análisis e Investigación, Estadística y Censos sobre la base de datos del Ministerio de Seguridad de la Nación. Dirección Nacional de Informacion Operacional y Mapa del Delito.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</si>
</sst>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8"/>
      <color theme="1"/>
      <name val="Arial"/>
    </font>
    <font>
      <b/>
      <sz val="8"/>
      <color theme="1"/>
      <name val="Arial"/>
    </font>
    <font>
      <sz val="8"/>
      <color rgb="FF000000"/>
      <name val="Arial"/>
    </font>
    <font>
      <b/>
      <sz val="11"/>
      <color theme="1"/>
      <name val="Calibri"/>
    </font>
    <font>
      <sz val="8"/>
      <color theme="1"/>
      <name val="Calibri"/>
    </font>
    <font>
      <b/>
      <sz val="9"/>
      <color theme="1"/>
      <name val="Arial"/>
    </font>
    <font>
      <b/>
      <sz val="9"/>
      <color theme="1"/>
      <name val="Calibri"/>
    </font>
    <font>
      <sz val="9"/>
      <color theme="1"/>
      <name val="Arial"/>
    </font>
    <font>
      <sz val="9"/>
      <color theme="1"/>
      <name val="Calibri"/>
    </font>
    <font>
      <sz val="9"/>
      <color rgb="FF000000"/>
      <name val="Arial"/>
    </font>
    <font>
      <sz val="10"/>
      <color theme="1"/>
      <name val="Calibri"/>
    </font>
    <font>
      <b/>
      <sz val="11"/>
      <color theme="1"/>
      <name val="Calibri"/>
      <family val="2"/>
      <scheme val="minor"/>
    </font>
    <font>
      <b/>
      <sz val="9"/>
      <color rgb="FF33333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2" borderId="3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Font="1" applyAlignment="1"/>
    <xf numFmtId="0" fontId="13" fillId="0" borderId="0" xfId="0" applyFont="1"/>
    <xf numFmtId="0" fontId="12" fillId="0" borderId="0" xfId="0" applyFont="1" applyAlignment="1"/>
    <xf numFmtId="0" fontId="1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showGridLines="0" tabSelected="1" workbookViewId="0">
      <selection activeCell="B45" sqref="B45:J45"/>
    </sheetView>
  </sheetViews>
  <sheetFormatPr baseColWidth="10" defaultColWidth="14.42578125" defaultRowHeight="15" customHeight="1" x14ac:dyDescent="0.25"/>
  <cols>
    <col min="1" max="1" width="44.7109375" customWidth="1"/>
    <col min="2" max="9" width="12.7109375" customWidth="1"/>
    <col min="10" max="26" width="10.7109375" customWidth="1"/>
  </cols>
  <sheetData>
    <row r="1" spans="1:26" s="31" customFormat="1" x14ac:dyDescent="0.25">
      <c r="A1" s="30" t="s">
        <v>0</v>
      </c>
    </row>
    <row r="2" spans="1:26" s="31" customFormat="1" ht="15" customHeight="1" x14ac:dyDescent="0.25"/>
    <row r="3" spans="1:26" s="31" customFormat="1" x14ac:dyDescent="0.25">
      <c r="A3" s="32"/>
      <c r="B3" s="32">
        <v>2014</v>
      </c>
      <c r="C3" s="32">
        <v>2015</v>
      </c>
      <c r="D3" s="32">
        <v>2016</v>
      </c>
      <c r="E3" s="32">
        <v>2017</v>
      </c>
      <c r="F3" s="32">
        <v>2018</v>
      </c>
      <c r="G3" s="32">
        <v>2019</v>
      </c>
      <c r="H3" s="32">
        <v>2020</v>
      </c>
      <c r="I3" s="32">
        <v>2021</v>
      </c>
    </row>
    <row r="4" spans="1:26" x14ac:dyDescent="0.25">
      <c r="A4" s="1" t="s">
        <v>1</v>
      </c>
      <c r="B4" s="33" t="s">
        <v>2</v>
      </c>
      <c r="C4" s="34"/>
      <c r="D4" s="34"/>
      <c r="E4" s="34"/>
      <c r="F4" s="34"/>
      <c r="G4" s="34"/>
      <c r="H4" s="34"/>
      <c r="I4" s="1"/>
    </row>
    <row r="5" spans="1:26" x14ac:dyDescent="0.25">
      <c r="A5" s="2" t="s">
        <v>3</v>
      </c>
      <c r="B5" s="3">
        <f>+B14+B21+B29+B41</f>
        <v>248</v>
      </c>
      <c r="C5" s="3">
        <f t="shared" ref="C5:I5" si="0">+C14+C21+C29+C41</f>
        <v>253</v>
      </c>
      <c r="D5" s="3">
        <f t="shared" si="0"/>
        <v>330</v>
      </c>
      <c r="E5" s="3">
        <f t="shared" si="0"/>
        <v>370</v>
      </c>
      <c r="F5" s="3">
        <f t="shared" si="0"/>
        <v>373</v>
      </c>
      <c r="G5" s="3">
        <f t="shared" si="0"/>
        <v>458</v>
      </c>
      <c r="H5" s="3">
        <f t="shared" si="0"/>
        <v>461</v>
      </c>
      <c r="I5" s="3">
        <f t="shared" si="0"/>
        <v>574</v>
      </c>
    </row>
    <row r="6" spans="1:26" x14ac:dyDescent="0.25">
      <c r="A6" s="1" t="s">
        <v>4</v>
      </c>
      <c r="B6" s="4">
        <v>1</v>
      </c>
      <c r="C6" s="4" t="s">
        <v>5</v>
      </c>
      <c r="D6" s="4">
        <v>2</v>
      </c>
      <c r="E6" s="4" t="s">
        <v>5</v>
      </c>
      <c r="F6" s="4" t="s">
        <v>5</v>
      </c>
      <c r="G6" s="4" t="s">
        <v>5</v>
      </c>
      <c r="H6" s="4" t="s">
        <v>5</v>
      </c>
      <c r="I6" s="4" t="s">
        <v>5</v>
      </c>
      <c r="L6" s="1"/>
    </row>
    <row r="7" spans="1:26" x14ac:dyDescent="0.25">
      <c r="A7" s="1" t="s">
        <v>6</v>
      </c>
      <c r="B7" s="4" t="s">
        <v>5</v>
      </c>
      <c r="C7" s="4" t="s">
        <v>5</v>
      </c>
      <c r="D7" s="4" t="s">
        <v>5</v>
      </c>
      <c r="E7" s="4" t="s">
        <v>5</v>
      </c>
      <c r="F7" s="4" t="s">
        <v>5</v>
      </c>
      <c r="G7" s="4" t="s">
        <v>5</v>
      </c>
      <c r="H7" s="4" t="s">
        <v>5</v>
      </c>
      <c r="I7" s="4" t="s">
        <v>5</v>
      </c>
      <c r="L7" s="1"/>
    </row>
    <row r="8" spans="1:26" x14ac:dyDescent="0.25">
      <c r="A8" s="1" t="s">
        <v>7</v>
      </c>
      <c r="B8" s="4" t="s">
        <v>5</v>
      </c>
      <c r="C8" s="4">
        <v>2</v>
      </c>
      <c r="D8" s="4">
        <v>1</v>
      </c>
      <c r="E8" s="4">
        <v>1</v>
      </c>
      <c r="F8" s="4">
        <v>1</v>
      </c>
      <c r="G8" s="4" t="s">
        <v>5</v>
      </c>
      <c r="H8" s="4">
        <v>3</v>
      </c>
      <c r="I8" s="4">
        <v>3</v>
      </c>
      <c r="L8" s="1"/>
    </row>
    <row r="9" spans="1:26" x14ac:dyDescent="0.25">
      <c r="A9" s="1" t="s">
        <v>8</v>
      </c>
      <c r="B9" s="4" t="s">
        <v>5</v>
      </c>
      <c r="C9" s="4" t="s">
        <v>5</v>
      </c>
      <c r="D9" s="4" t="s">
        <v>5</v>
      </c>
      <c r="E9" s="4" t="s">
        <v>5</v>
      </c>
      <c r="F9" s="4" t="s">
        <v>5</v>
      </c>
      <c r="G9" s="4" t="s">
        <v>5</v>
      </c>
      <c r="H9" s="4" t="s">
        <v>5</v>
      </c>
      <c r="I9" s="4" t="s">
        <v>5</v>
      </c>
      <c r="L9" s="1"/>
    </row>
    <row r="10" spans="1:26" x14ac:dyDescent="0.25">
      <c r="A10" s="1" t="s">
        <v>9</v>
      </c>
      <c r="B10" s="4">
        <v>27</v>
      </c>
      <c r="C10" s="4">
        <v>30</v>
      </c>
      <c r="D10" s="4">
        <v>21</v>
      </c>
      <c r="E10" s="4">
        <v>37</v>
      </c>
      <c r="F10" s="4">
        <v>28</v>
      </c>
      <c r="G10" s="4">
        <v>36</v>
      </c>
      <c r="H10" s="4">
        <v>41</v>
      </c>
      <c r="I10" s="4">
        <v>30</v>
      </c>
      <c r="L10" s="1"/>
    </row>
    <row r="11" spans="1:26" x14ac:dyDescent="0.25">
      <c r="A11" s="1" t="s">
        <v>10</v>
      </c>
      <c r="B11" s="4">
        <v>6</v>
      </c>
      <c r="C11" s="4">
        <v>10</v>
      </c>
      <c r="D11" s="4">
        <v>7</v>
      </c>
      <c r="E11" s="4">
        <v>5</v>
      </c>
      <c r="F11" s="4">
        <v>5</v>
      </c>
      <c r="G11" s="4">
        <v>2</v>
      </c>
      <c r="H11" s="4">
        <v>3</v>
      </c>
      <c r="I11" s="4">
        <v>4</v>
      </c>
      <c r="L11" s="1"/>
    </row>
    <row r="12" spans="1:26" x14ac:dyDescent="0.25">
      <c r="A12" s="1" t="s">
        <v>11</v>
      </c>
      <c r="B12" s="4">
        <v>4</v>
      </c>
      <c r="C12" s="4">
        <v>1</v>
      </c>
      <c r="D12" s="4">
        <v>1</v>
      </c>
      <c r="E12" s="4" t="s">
        <v>5</v>
      </c>
      <c r="F12" s="4" t="s">
        <v>5</v>
      </c>
      <c r="G12" s="4" t="s">
        <v>5</v>
      </c>
      <c r="H12" s="4">
        <v>1</v>
      </c>
      <c r="I12" s="4">
        <v>2</v>
      </c>
      <c r="L12" s="1"/>
    </row>
    <row r="13" spans="1:26" x14ac:dyDescent="0.25">
      <c r="A13" s="1" t="s">
        <v>12</v>
      </c>
      <c r="B13" s="4">
        <v>6</v>
      </c>
      <c r="C13" s="4">
        <v>9</v>
      </c>
      <c r="D13" s="4">
        <v>29</v>
      </c>
      <c r="E13" s="4">
        <v>56</v>
      </c>
      <c r="F13" s="4">
        <v>42</v>
      </c>
      <c r="G13" s="4">
        <v>109</v>
      </c>
      <c r="H13" s="4">
        <v>130</v>
      </c>
      <c r="I13" s="4">
        <v>143</v>
      </c>
      <c r="L13" s="1"/>
    </row>
    <row r="14" spans="1:26" x14ac:dyDescent="0.25">
      <c r="A14" s="2" t="s">
        <v>13</v>
      </c>
      <c r="B14" s="3">
        <f t="shared" ref="B14:I14" si="1">SUM(B6:B13)</f>
        <v>44</v>
      </c>
      <c r="C14" s="3">
        <f t="shared" si="1"/>
        <v>52</v>
      </c>
      <c r="D14" s="3">
        <f t="shared" si="1"/>
        <v>61</v>
      </c>
      <c r="E14" s="3">
        <f t="shared" si="1"/>
        <v>99</v>
      </c>
      <c r="F14" s="3">
        <f t="shared" si="1"/>
        <v>76</v>
      </c>
      <c r="G14" s="3">
        <f t="shared" si="1"/>
        <v>147</v>
      </c>
      <c r="H14" s="3">
        <f t="shared" si="1"/>
        <v>178</v>
      </c>
      <c r="I14" s="3">
        <f t="shared" si="1"/>
        <v>182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1" t="s">
        <v>14</v>
      </c>
      <c r="B15" s="4" t="s">
        <v>5</v>
      </c>
      <c r="C15" s="4" t="s">
        <v>5</v>
      </c>
      <c r="D15" s="4">
        <v>1</v>
      </c>
      <c r="E15" s="4" t="s">
        <v>5</v>
      </c>
      <c r="F15" s="4">
        <v>2</v>
      </c>
      <c r="G15" s="4">
        <v>4</v>
      </c>
      <c r="H15" s="4">
        <v>2</v>
      </c>
      <c r="I15" s="4">
        <v>9</v>
      </c>
    </row>
    <row r="16" spans="1:26" x14ac:dyDescent="0.25">
      <c r="A16" s="1" t="s">
        <v>15</v>
      </c>
      <c r="B16" s="4" t="s">
        <v>5</v>
      </c>
      <c r="C16" s="4">
        <v>1</v>
      </c>
      <c r="D16" s="4" t="s">
        <v>5</v>
      </c>
      <c r="E16" s="4" t="s">
        <v>5</v>
      </c>
      <c r="F16" s="4" t="s">
        <v>5</v>
      </c>
      <c r="G16" s="4" t="s">
        <v>5</v>
      </c>
      <c r="H16" s="4" t="s">
        <v>5</v>
      </c>
      <c r="I16" s="4" t="s">
        <v>5</v>
      </c>
    </row>
    <row r="17" spans="1:26" x14ac:dyDescent="0.25">
      <c r="A17" s="1" t="s">
        <v>16</v>
      </c>
      <c r="B17" s="4">
        <v>1</v>
      </c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4">
        <v>2</v>
      </c>
      <c r="I17" s="4" t="s">
        <v>5</v>
      </c>
    </row>
    <row r="18" spans="1:26" x14ac:dyDescent="0.25">
      <c r="A18" s="1" t="s">
        <v>17</v>
      </c>
      <c r="B18" s="4" t="s">
        <v>5</v>
      </c>
      <c r="C18" s="4" t="s">
        <v>5</v>
      </c>
      <c r="D18" s="4" t="s">
        <v>5</v>
      </c>
      <c r="E18" s="4" t="s">
        <v>5</v>
      </c>
      <c r="F18" s="4">
        <v>1</v>
      </c>
      <c r="G18" s="4" t="s">
        <v>5</v>
      </c>
      <c r="H18" s="4" t="s">
        <v>5</v>
      </c>
      <c r="I18" s="4">
        <v>0</v>
      </c>
    </row>
    <row r="19" spans="1:26" x14ac:dyDescent="0.25">
      <c r="A19" s="1" t="s">
        <v>18</v>
      </c>
      <c r="B19" s="4">
        <v>51</v>
      </c>
      <c r="C19" s="4">
        <v>53</v>
      </c>
      <c r="D19" s="4">
        <v>30</v>
      </c>
      <c r="E19" s="4">
        <v>35</v>
      </c>
      <c r="F19" s="4">
        <v>31</v>
      </c>
      <c r="G19" s="4">
        <v>34</v>
      </c>
      <c r="H19" s="4">
        <v>34</v>
      </c>
      <c r="I19" s="4">
        <v>43</v>
      </c>
    </row>
    <row r="20" spans="1:26" ht="15.75" customHeight="1" x14ac:dyDescent="0.25">
      <c r="A20" s="1" t="s">
        <v>19</v>
      </c>
      <c r="B20" s="4" t="s">
        <v>5</v>
      </c>
      <c r="C20" s="4" t="s">
        <v>5</v>
      </c>
      <c r="D20" s="4" t="s">
        <v>5</v>
      </c>
      <c r="E20" s="4" t="s">
        <v>5</v>
      </c>
      <c r="F20" s="4" t="s">
        <v>5</v>
      </c>
      <c r="G20" s="4" t="s">
        <v>5</v>
      </c>
      <c r="H20" s="4" t="s">
        <v>5</v>
      </c>
      <c r="I20" s="4">
        <v>3</v>
      </c>
    </row>
    <row r="21" spans="1:26" ht="15.75" customHeight="1" x14ac:dyDescent="0.25">
      <c r="A21" s="2" t="s">
        <v>20</v>
      </c>
      <c r="B21" s="3">
        <f t="shared" ref="B21:I21" si="2">SUM(B15:B20)</f>
        <v>52</v>
      </c>
      <c r="C21" s="3">
        <f t="shared" si="2"/>
        <v>54</v>
      </c>
      <c r="D21" s="3">
        <f t="shared" si="2"/>
        <v>31</v>
      </c>
      <c r="E21" s="3">
        <f t="shared" si="2"/>
        <v>35</v>
      </c>
      <c r="F21" s="3">
        <f t="shared" si="2"/>
        <v>34</v>
      </c>
      <c r="G21" s="3">
        <f t="shared" si="2"/>
        <v>38</v>
      </c>
      <c r="H21" s="3">
        <f t="shared" si="2"/>
        <v>38</v>
      </c>
      <c r="I21" s="3">
        <f t="shared" si="2"/>
        <v>55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1" t="s">
        <v>21</v>
      </c>
      <c r="B22" s="4">
        <v>16</v>
      </c>
      <c r="C22" s="4">
        <v>29</v>
      </c>
      <c r="D22" s="4">
        <v>32</v>
      </c>
      <c r="E22" s="4">
        <v>28</v>
      </c>
      <c r="F22" s="4">
        <v>32</v>
      </c>
      <c r="G22" s="4">
        <v>39</v>
      </c>
      <c r="H22" s="4">
        <v>30</v>
      </c>
      <c r="I22" s="4">
        <v>22</v>
      </c>
    </row>
    <row r="23" spans="1:26" ht="15.75" customHeight="1" x14ac:dyDescent="0.25">
      <c r="A23" s="1" t="s">
        <v>22</v>
      </c>
      <c r="B23" s="4">
        <v>3</v>
      </c>
      <c r="C23" s="4">
        <v>8</v>
      </c>
      <c r="D23" s="4">
        <v>12</v>
      </c>
      <c r="E23" s="4">
        <v>6</v>
      </c>
      <c r="F23" s="4">
        <v>13</v>
      </c>
      <c r="G23" s="4">
        <v>9</v>
      </c>
      <c r="H23" s="4">
        <v>9</v>
      </c>
      <c r="I23" s="4">
        <v>6</v>
      </c>
    </row>
    <row r="24" spans="1:26" ht="15.75" customHeight="1" x14ac:dyDescent="0.25">
      <c r="A24" s="1" t="s">
        <v>23</v>
      </c>
      <c r="B24" s="4" t="s">
        <v>5</v>
      </c>
      <c r="C24" s="4">
        <v>1</v>
      </c>
      <c r="D24" s="4" t="s">
        <v>5</v>
      </c>
      <c r="E24" s="4" t="s">
        <v>5</v>
      </c>
      <c r="F24" s="4" t="s">
        <v>5</v>
      </c>
      <c r="G24" s="4" t="s">
        <v>5</v>
      </c>
      <c r="H24" s="4" t="s">
        <v>5</v>
      </c>
      <c r="I24" s="4" t="s">
        <v>5</v>
      </c>
    </row>
    <row r="25" spans="1:26" ht="15.75" customHeight="1" x14ac:dyDescent="0.25">
      <c r="A25" s="1" t="s">
        <v>24</v>
      </c>
      <c r="B25" s="4" t="s">
        <v>5</v>
      </c>
      <c r="C25" s="4" t="s">
        <v>5</v>
      </c>
      <c r="D25" s="4" t="s">
        <v>5</v>
      </c>
      <c r="E25" s="4" t="s">
        <v>5</v>
      </c>
      <c r="F25" s="4">
        <v>1</v>
      </c>
      <c r="G25" s="4" t="s">
        <v>5</v>
      </c>
      <c r="H25" s="4" t="s">
        <v>5</v>
      </c>
      <c r="I25" s="4" t="s">
        <v>5</v>
      </c>
    </row>
    <row r="26" spans="1:26" ht="15.75" customHeight="1" x14ac:dyDescent="0.25">
      <c r="A26" s="1" t="s">
        <v>25</v>
      </c>
      <c r="B26" s="4">
        <v>23</v>
      </c>
      <c r="C26" s="4">
        <v>25</v>
      </c>
      <c r="D26" s="4">
        <v>35</v>
      </c>
      <c r="E26" s="4">
        <v>43</v>
      </c>
      <c r="F26" s="4">
        <v>28</v>
      </c>
      <c r="G26" s="4">
        <v>58</v>
      </c>
      <c r="H26" s="4">
        <v>35</v>
      </c>
      <c r="I26" s="4">
        <v>58</v>
      </c>
    </row>
    <row r="27" spans="1:26" ht="15.75" customHeight="1" x14ac:dyDescent="0.25">
      <c r="A27" s="1" t="s">
        <v>26</v>
      </c>
      <c r="B27" s="4">
        <v>2</v>
      </c>
      <c r="C27" s="4">
        <v>1</v>
      </c>
      <c r="D27" s="4">
        <v>2</v>
      </c>
      <c r="E27" s="4">
        <v>1</v>
      </c>
      <c r="F27" s="4">
        <v>2</v>
      </c>
      <c r="G27" s="4">
        <v>10</v>
      </c>
      <c r="H27" s="4">
        <v>2</v>
      </c>
      <c r="I27" s="4">
        <v>2</v>
      </c>
    </row>
    <row r="28" spans="1:26" ht="15.75" customHeight="1" x14ac:dyDescent="0.25">
      <c r="A28" s="1" t="s">
        <v>27</v>
      </c>
      <c r="B28" s="4">
        <v>62</v>
      </c>
      <c r="C28" s="4">
        <v>35</v>
      </c>
      <c r="D28" s="4">
        <v>59</v>
      </c>
      <c r="E28" s="4">
        <v>54</v>
      </c>
      <c r="F28" s="4">
        <v>45</v>
      </c>
      <c r="G28" s="4">
        <v>54</v>
      </c>
      <c r="H28" s="4">
        <v>57</v>
      </c>
      <c r="I28" s="4">
        <v>68</v>
      </c>
    </row>
    <row r="29" spans="1:26" ht="15.75" customHeight="1" x14ac:dyDescent="0.25">
      <c r="A29" s="2" t="s">
        <v>28</v>
      </c>
      <c r="B29" s="3">
        <f t="shared" ref="B29:I29" si="3">SUM(B22:B28)</f>
        <v>106</v>
      </c>
      <c r="C29" s="3">
        <f t="shared" si="3"/>
        <v>99</v>
      </c>
      <c r="D29" s="3">
        <f t="shared" si="3"/>
        <v>140</v>
      </c>
      <c r="E29" s="3">
        <f t="shared" si="3"/>
        <v>132</v>
      </c>
      <c r="F29" s="3">
        <f t="shared" si="3"/>
        <v>121</v>
      </c>
      <c r="G29" s="3">
        <f t="shared" si="3"/>
        <v>170</v>
      </c>
      <c r="H29" s="3">
        <f t="shared" si="3"/>
        <v>133</v>
      </c>
      <c r="I29" s="3">
        <f t="shared" si="3"/>
        <v>156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5">
      <c r="A30" s="1" t="s">
        <v>29</v>
      </c>
      <c r="B30" s="4" t="s">
        <v>5</v>
      </c>
      <c r="C30" s="4">
        <v>1</v>
      </c>
      <c r="D30" s="4" t="s">
        <v>5</v>
      </c>
      <c r="E30" s="4">
        <v>2</v>
      </c>
      <c r="F30" s="4">
        <v>1</v>
      </c>
      <c r="G30" s="4">
        <v>1</v>
      </c>
      <c r="H30" s="4">
        <v>17</v>
      </c>
      <c r="I30" s="4">
        <v>17</v>
      </c>
    </row>
    <row r="31" spans="1:26" ht="15.75" customHeight="1" x14ac:dyDescent="0.25">
      <c r="A31" s="1" t="s">
        <v>30</v>
      </c>
      <c r="B31" s="4" t="s">
        <v>5</v>
      </c>
      <c r="C31" s="4" t="s">
        <v>5</v>
      </c>
      <c r="D31" s="4" t="s">
        <v>5</v>
      </c>
      <c r="E31" s="4" t="s">
        <v>5</v>
      </c>
      <c r="F31" s="4">
        <v>1</v>
      </c>
      <c r="G31" s="4">
        <v>2</v>
      </c>
      <c r="H31" s="4" t="s">
        <v>5</v>
      </c>
      <c r="I31" s="4" t="s">
        <v>5</v>
      </c>
    </row>
    <row r="32" spans="1:26" ht="15.75" customHeight="1" x14ac:dyDescent="0.25">
      <c r="A32" s="1" t="s">
        <v>31</v>
      </c>
      <c r="B32" s="4" t="s">
        <v>5</v>
      </c>
      <c r="C32" s="4" t="s">
        <v>5</v>
      </c>
      <c r="D32" s="4" t="s">
        <v>5</v>
      </c>
      <c r="E32" s="4" t="s">
        <v>5</v>
      </c>
      <c r="F32" s="4" t="s">
        <v>5</v>
      </c>
      <c r="G32" s="4" t="s">
        <v>5</v>
      </c>
      <c r="H32" s="4" t="s">
        <v>5</v>
      </c>
      <c r="I32" s="4" t="s">
        <v>5</v>
      </c>
    </row>
    <row r="33" spans="1:26" ht="15.75" customHeight="1" x14ac:dyDescent="0.25">
      <c r="A33" s="1" t="s">
        <v>32</v>
      </c>
      <c r="B33" s="4" t="s">
        <v>5</v>
      </c>
      <c r="C33" s="4" t="s">
        <v>5</v>
      </c>
      <c r="D33" s="4" t="s">
        <v>5</v>
      </c>
      <c r="E33" s="4" t="s">
        <v>5</v>
      </c>
      <c r="F33" s="4" t="s">
        <v>5</v>
      </c>
      <c r="G33" s="4" t="s">
        <v>5</v>
      </c>
      <c r="H33" s="4" t="s">
        <v>5</v>
      </c>
      <c r="I33" s="4" t="s">
        <v>5</v>
      </c>
    </row>
    <row r="34" spans="1:26" ht="15.75" customHeight="1" x14ac:dyDescent="0.25">
      <c r="A34" s="1" t="s">
        <v>33</v>
      </c>
      <c r="B34" s="4" t="s">
        <v>5</v>
      </c>
      <c r="C34" s="4" t="s">
        <v>5</v>
      </c>
      <c r="D34" s="4" t="s">
        <v>5</v>
      </c>
      <c r="E34" s="4">
        <v>2</v>
      </c>
      <c r="F34" s="4">
        <v>2</v>
      </c>
      <c r="G34" s="4" t="s">
        <v>5</v>
      </c>
      <c r="H34" s="4" t="s">
        <v>5</v>
      </c>
      <c r="I34" s="4">
        <v>1</v>
      </c>
    </row>
    <row r="35" spans="1:26" ht="15.75" customHeight="1" x14ac:dyDescent="0.25">
      <c r="A35" s="1" t="s">
        <v>34</v>
      </c>
      <c r="B35" s="4" t="s">
        <v>5</v>
      </c>
      <c r="C35" s="4" t="s">
        <v>5</v>
      </c>
      <c r="D35" s="4" t="s">
        <v>5</v>
      </c>
      <c r="E35" s="4" t="s">
        <v>5</v>
      </c>
      <c r="F35" s="4" t="s">
        <v>5</v>
      </c>
      <c r="G35" s="4" t="s">
        <v>5</v>
      </c>
      <c r="H35" s="4" t="s">
        <v>5</v>
      </c>
      <c r="I35" s="4" t="s">
        <v>5</v>
      </c>
    </row>
    <row r="36" spans="1:26" ht="15.75" customHeight="1" x14ac:dyDescent="0.25">
      <c r="A36" s="1" t="s">
        <v>35</v>
      </c>
      <c r="B36" s="4">
        <v>1</v>
      </c>
      <c r="C36" s="4">
        <v>2</v>
      </c>
      <c r="D36" s="4">
        <v>3</v>
      </c>
      <c r="E36" s="4">
        <v>3</v>
      </c>
      <c r="F36" s="4">
        <v>1</v>
      </c>
      <c r="G36" s="4">
        <v>5</v>
      </c>
      <c r="H36" s="4">
        <v>4</v>
      </c>
      <c r="I36" s="4" t="s">
        <v>5</v>
      </c>
    </row>
    <row r="37" spans="1:26" ht="15.75" customHeight="1" x14ac:dyDescent="0.25">
      <c r="A37" s="1" t="s">
        <v>36</v>
      </c>
      <c r="B37" s="4">
        <v>2</v>
      </c>
      <c r="C37" s="4">
        <v>21</v>
      </c>
      <c r="D37" s="4">
        <v>21</v>
      </c>
      <c r="E37" s="4">
        <v>15</v>
      </c>
      <c r="F37" s="4">
        <v>82</v>
      </c>
      <c r="G37" s="4">
        <v>56</v>
      </c>
      <c r="H37" s="4">
        <v>87</v>
      </c>
      <c r="I37" s="4">
        <v>140</v>
      </c>
    </row>
    <row r="38" spans="1:26" ht="15.75" customHeight="1" x14ac:dyDescent="0.25">
      <c r="A38" s="1" t="s">
        <v>37</v>
      </c>
      <c r="B38" s="4">
        <v>43</v>
      </c>
      <c r="C38" s="4">
        <v>24</v>
      </c>
      <c r="D38" s="4">
        <v>73</v>
      </c>
      <c r="E38" s="4">
        <v>81</v>
      </c>
      <c r="F38" s="4">
        <v>52</v>
      </c>
      <c r="G38" s="4">
        <v>36</v>
      </c>
      <c r="H38" s="4">
        <v>4</v>
      </c>
      <c r="I38" s="4">
        <v>23</v>
      </c>
    </row>
    <row r="39" spans="1:26" ht="15.75" customHeight="1" x14ac:dyDescent="0.25">
      <c r="A39" s="1" t="s">
        <v>38</v>
      </c>
      <c r="B39" s="4" t="s">
        <v>5</v>
      </c>
      <c r="C39" s="4" t="s">
        <v>5</v>
      </c>
      <c r="D39" s="4">
        <v>1</v>
      </c>
      <c r="E39" s="4" t="s">
        <v>5</v>
      </c>
      <c r="F39" s="4" t="s">
        <v>5</v>
      </c>
      <c r="G39" s="4">
        <v>2</v>
      </c>
      <c r="H39" s="4" t="s">
        <v>5</v>
      </c>
      <c r="I39" s="4" t="s">
        <v>5</v>
      </c>
    </row>
    <row r="40" spans="1:26" ht="15.75" customHeight="1" x14ac:dyDescent="0.25">
      <c r="A40" s="1" t="s">
        <v>39</v>
      </c>
      <c r="B40" s="4" t="s">
        <v>5</v>
      </c>
      <c r="C40" s="4" t="s">
        <v>5</v>
      </c>
      <c r="D40" s="4" t="s">
        <v>5</v>
      </c>
      <c r="E40" s="4">
        <v>1</v>
      </c>
      <c r="F40" s="4">
        <v>3</v>
      </c>
      <c r="G40" s="4">
        <v>1</v>
      </c>
      <c r="H40" s="4" t="s">
        <v>5</v>
      </c>
      <c r="I40" s="4" t="s">
        <v>5</v>
      </c>
    </row>
    <row r="41" spans="1:26" ht="15.75" customHeight="1" x14ac:dyDescent="0.25">
      <c r="A41" s="6" t="s">
        <v>20</v>
      </c>
      <c r="B41" s="7">
        <f t="shared" ref="B41:I41" si="4">SUM(B30:B40)</f>
        <v>46</v>
      </c>
      <c r="C41" s="7">
        <f t="shared" si="4"/>
        <v>48</v>
      </c>
      <c r="D41" s="7">
        <f t="shared" si="4"/>
        <v>98</v>
      </c>
      <c r="E41" s="7">
        <f t="shared" si="4"/>
        <v>104</v>
      </c>
      <c r="F41" s="7">
        <f t="shared" si="4"/>
        <v>142</v>
      </c>
      <c r="G41" s="7">
        <f t="shared" si="4"/>
        <v>103</v>
      </c>
      <c r="H41" s="7">
        <f t="shared" si="4"/>
        <v>112</v>
      </c>
      <c r="I41" s="7">
        <f t="shared" si="4"/>
        <v>181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26" ht="15.75" customHeight="1" x14ac:dyDescent="0.25">
      <c r="A43" s="8" t="s">
        <v>40</v>
      </c>
      <c r="B43" s="8"/>
      <c r="C43" s="8"/>
      <c r="D43" s="8"/>
      <c r="E43" s="8"/>
      <c r="F43" s="8"/>
      <c r="G43" s="8"/>
      <c r="H43" s="8"/>
      <c r="I43" s="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5.75" customHeight="1" x14ac:dyDescent="0.25">
      <c r="A44" s="8"/>
      <c r="B44" s="8"/>
      <c r="C44" s="8"/>
      <c r="D44" s="8"/>
      <c r="E44" s="8"/>
      <c r="F44" s="8"/>
      <c r="G44" s="8"/>
      <c r="H44" s="8"/>
    </row>
    <row r="45" spans="1:26" ht="15.75" customHeight="1" x14ac:dyDescent="0.25">
      <c r="C45" s="29"/>
      <c r="D45" s="29"/>
      <c r="E45" s="29"/>
      <c r="F45" s="29"/>
      <c r="G45" s="29"/>
      <c r="H45" s="29"/>
      <c r="I45" s="29"/>
      <c r="J45" s="29"/>
    </row>
    <row r="46" spans="1:26" ht="15.75" customHeight="1" x14ac:dyDescent="0.25"/>
    <row r="47" spans="1:26" ht="15.75" customHeight="1" x14ac:dyDescent="0.25"/>
    <row r="48" spans="1:26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1">
    <mergeCell ref="B4:H4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showGridLines="0" workbookViewId="0">
      <selection sqref="A1:B2"/>
    </sheetView>
  </sheetViews>
  <sheetFormatPr baseColWidth="10" defaultColWidth="14.42578125" defaultRowHeight="15" customHeight="1" x14ac:dyDescent="0.25"/>
  <cols>
    <col min="1" max="1" width="28.7109375" customWidth="1"/>
    <col min="2" max="2" width="49.85546875" customWidth="1"/>
    <col min="3" max="26" width="10.7109375" customWidth="1"/>
  </cols>
  <sheetData>
    <row r="1" spans="1:2" ht="19.5" customHeight="1" x14ac:dyDescent="0.25">
      <c r="A1" s="35" t="s">
        <v>41</v>
      </c>
      <c r="B1" s="34"/>
    </row>
    <row r="2" spans="1:2" ht="9" customHeight="1" x14ac:dyDescent="0.25">
      <c r="A2" s="34"/>
      <c r="B2" s="34"/>
    </row>
    <row r="3" spans="1:2" ht="30" customHeight="1" x14ac:dyDescent="0.25">
      <c r="A3" s="10" t="s">
        <v>42</v>
      </c>
      <c r="B3" s="10" t="s">
        <v>43</v>
      </c>
    </row>
    <row r="4" spans="1:2" ht="30.75" customHeight="1" x14ac:dyDescent="0.25">
      <c r="A4" s="11" t="s">
        <v>44</v>
      </c>
      <c r="B4" s="11" t="s">
        <v>45</v>
      </c>
    </row>
    <row r="5" spans="1:2" ht="27.75" customHeight="1" x14ac:dyDescent="0.25">
      <c r="A5" s="12" t="s">
        <v>46</v>
      </c>
      <c r="B5" s="12" t="s">
        <v>47</v>
      </c>
    </row>
    <row r="6" spans="1:2" ht="32.25" customHeight="1" x14ac:dyDescent="0.25">
      <c r="A6" s="12" t="s">
        <v>48</v>
      </c>
      <c r="B6" s="12" t="s">
        <v>49</v>
      </c>
    </row>
    <row r="7" spans="1:2" ht="96.75" customHeight="1" x14ac:dyDescent="0.25">
      <c r="A7" s="12" t="s">
        <v>50</v>
      </c>
      <c r="B7" s="12" t="s">
        <v>51</v>
      </c>
    </row>
    <row r="8" spans="1:2" ht="30" customHeight="1" x14ac:dyDescent="0.25">
      <c r="A8" s="12" t="s">
        <v>52</v>
      </c>
      <c r="B8" s="12" t="s">
        <v>53</v>
      </c>
    </row>
    <row r="9" spans="1:2" ht="33.75" customHeight="1" x14ac:dyDescent="0.25">
      <c r="A9" s="13" t="s">
        <v>54</v>
      </c>
      <c r="B9" s="13" t="s">
        <v>55</v>
      </c>
    </row>
    <row r="10" spans="1:2" ht="24" customHeight="1" x14ac:dyDescent="0.25">
      <c r="A10" s="10" t="s">
        <v>56</v>
      </c>
      <c r="B10" s="14" t="s">
        <v>57</v>
      </c>
    </row>
    <row r="11" spans="1:2" ht="59.25" customHeight="1" x14ac:dyDescent="0.25">
      <c r="A11" s="15" t="s">
        <v>58</v>
      </c>
      <c r="B11" s="16" t="s">
        <v>59</v>
      </c>
    </row>
    <row r="12" spans="1:2" ht="21" customHeight="1" x14ac:dyDescent="0.25">
      <c r="A12" s="17" t="s">
        <v>60</v>
      </c>
      <c r="B12" s="18" t="s">
        <v>57</v>
      </c>
    </row>
    <row r="13" spans="1:2" ht="28.5" customHeight="1" x14ac:dyDescent="0.25">
      <c r="A13" s="19" t="s">
        <v>61</v>
      </c>
      <c r="B13" s="20" t="s">
        <v>62</v>
      </c>
    </row>
    <row r="14" spans="1:2" ht="33.75" customHeight="1" x14ac:dyDescent="0.25">
      <c r="A14" s="14" t="s">
        <v>63</v>
      </c>
      <c r="B14" s="14" t="s">
        <v>64</v>
      </c>
    </row>
    <row r="15" spans="1:2" ht="63.75" customHeight="1" x14ac:dyDescent="0.25">
      <c r="A15" s="21" t="s">
        <v>58</v>
      </c>
      <c r="B15" s="22" t="s">
        <v>65</v>
      </c>
    </row>
    <row r="16" spans="1:2" ht="31.5" customHeight="1" x14ac:dyDescent="0.25">
      <c r="A16" s="23" t="s">
        <v>66</v>
      </c>
      <c r="B16" s="23" t="s">
        <v>67</v>
      </c>
    </row>
    <row r="17" spans="1:2" ht="30" customHeight="1" x14ac:dyDescent="0.25">
      <c r="A17" s="24" t="s">
        <v>68</v>
      </c>
      <c r="B17" s="24" t="s">
        <v>69</v>
      </c>
    </row>
    <row r="18" spans="1:2" ht="21.75" customHeight="1" x14ac:dyDescent="0.25">
      <c r="A18" s="24" t="s">
        <v>70</v>
      </c>
      <c r="B18" s="25"/>
    </row>
    <row r="19" spans="1:2" ht="48" x14ac:dyDescent="0.25">
      <c r="A19" s="26" t="s">
        <v>71</v>
      </c>
      <c r="B19" s="27" t="s">
        <v>72</v>
      </c>
    </row>
    <row r="20" spans="1:2" x14ac:dyDescent="0.25">
      <c r="A20" s="28"/>
      <c r="B20" s="28"/>
    </row>
    <row r="21" spans="1:2" ht="15.75" customHeight="1" x14ac:dyDescent="0.25"/>
    <row r="22" spans="1:2" ht="15.75" customHeight="1" x14ac:dyDescent="0.25"/>
    <row r="23" spans="1:2" ht="15.75" customHeight="1" x14ac:dyDescent="0.25"/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A1:B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09_3_04</vt:lpstr>
      <vt:lpstr>Ficha Tecnica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daniel</cp:lastModifiedBy>
  <dcterms:created xsi:type="dcterms:W3CDTF">2021-02-23T16:02:30Z</dcterms:created>
  <dcterms:modified xsi:type="dcterms:W3CDTF">2022-08-25T21:50:59Z</dcterms:modified>
</cp:coreProperties>
</file>