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8780" windowHeight="7050"/>
  </bookViews>
  <sheets>
    <sheet name="Servicios11" sheetId="1" r:id="rId1"/>
  </sheets>
  <calcPr calcId="144525"/>
</workbook>
</file>

<file path=xl/calcChain.xml><?xml version="1.0" encoding="utf-8"?>
<calcChain xmlns="http://schemas.openxmlformats.org/spreadsheetml/2006/main">
  <c r="E74" i="1" l="1"/>
  <c r="Q66" i="1"/>
  <c r="P66" i="1" s="1"/>
  <c r="O66" i="1" s="1"/>
  <c r="Q67" i="1"/>
  <c r="P67" i="1" s="1"/>
  <c r="O67" i="1" s="1"/>
  <c r="Q68" i="1"/>
  <c r="P68" i="1" s="1"/>
  <c r="O68" i="1" s="1"/>
  <c r="Q69" i="1"/>
  <c r="P69" i="1" s="1"/>
  <c r="O69" i="1" s="1"/>
  <c r="Q70" i="1"/>
  <c r="P70" i="1" s="1"/>
  <c r="O70" i="1" s="1"/>
  <c r="Q71" i="1"/>
  <c r="P71" i="1" s="1"/>
  <c r="O71" i="1" s="1"/>
  <c r="Q72" i="1"/>
  <c r="P72" i="1" s="1"/>
  <c r="O72" i="1" s="1"/>
  <c r="Q73" i="1"/>
  <c r="P73" i="1" s="1"/>
  <c r="O73" i="1" s="1"/>
  <c r="Q74" i="1"/>
  <c r="P74" i="1" s="1"/>
  <c r="O74" i="1" s="1"/>
  <c r="Q64" i="1"/>
  <c r="P64" i="1" s="1"/>
  <c r="O64" i="1" s="1"/>
  <c r="Q57" i="1"/>
  <c r="P57" i="1" s="1"/>
  <c r="O57" i="1" s="1"/>
  <c r="Q58" i="1"/>
  <c r="P58" i="1" s="1"/>
  <c r="O58" i="1" s="1"/>
  <c r="Q59" i="1"/>
  <c r="P59" i="1" s="1"/>
  <c r="O59" i="1" s="1"/>
  <c r="Q60" i="1"/>
  <c r="P60" i="1" s="1"/>
  <c r="O60" i="1" s="1"/>
  <c r="Q61" i="1"/>
  <c r="P61" i="1" s="1"/>
  <c r="O61" i="1" s="1"/>
  <c r="Q62" i="1"/>
  <c r="P62" i="1" s="1"/>
  <c r="O62" i="1" s="1"/>
  <c r="Q53" i="1"/>
  <c r="P53" i="1" s="1"/>
  <c r="O53" i="1" s="1"/>
  <c r="Q54" i="1"/>
  <c r="P54" i="1" s="1"/>
  <c r="O54" i="1" s="1"/>
  <c r="Q55" i="1"/>
  <c r="P55" i="1" s="1"/>
  <c r="O55" i="1" s="1"/>
  <c r="D41" i="1"/>
  <c r="D42" i="1"/>
  <c r="D43" i="1"/>
  <c r="D44" i="1"/>
  <c r="D45" i="1"/>
  <c r="D46" i="1"/>
  <c r="D47" i="1"/>
  <c r="D48" i="1"/>
  <c r="D49" i="1"/>
  <c r="D50" i="1"/>
  <c r="D51" i="1"/>
  <c r="D53" i="1"/>
  <c r="D54" i="1"/>
  <c r="D55" i="1"/>
  <c r="D57" i="1"/>
  <c r="D58" i="1"/>
  <c r="D59" i="1"/>
  <c r="D60" i="1"/>
  <c r="D61" i="1"/>
  <c r="D62" i="1"/>
  <c r="D64" i="1"/>
  <c r="D66" i="1"/>
  <c r="D67" i="1"/>
  <c r="D68" i="1"/>
  <c r="D69" i="1"/>
  <c r="D70" i="1"/>
  <c r="D71" i="1"/>
  <c r="D72" i="1"/>
  <c r="D73" i="1"/>
  <c r="D74" i="1"/>
  <c r="E53" i="1"/>
  <c r="E54" i="1"/>
  <c r="E55" i="1"/>
  <c r="E57" i="1"/>
  <c r="E58" i="1"/>
  <c r="E59" i="1"/>
  <c r="E60" i="1"/>
  <c r="E61" i="1"/>
  <c r="E62" i="1"/>
  <c r="E64" i="1"/>
  <c r="C64" i="1" s="1"/>
  <c r="E66" i="1"/>
  <c r="E67" i="1"/>
  <c r="E68" i="1"/>
  <c r="E69" i="1"/>
  <c r="E70" i="1"/>
  <c r="E71" i="1"/>
  <c r="E72" i="1"/>
  <c r="E73" i="1"/>
  <c r="E41" i="1"/>
  <c r="E42" i="1"/>
  <c r="C42" i="1" s="1"/>
  <c r="E43" i="1"/>
  <c r="E44" i="1"/>
  <c r="C44" i="1" s="1"/>
  <c r="E45" i="1"/>
  <c r="E46" i="1"/>
  <c r="C46" i="1" s="1"/>
  <c r="E47" i="1"/>
  <c r="E48" i="1"/>
  <c r="C48" i="1" s="1"/>
  <c r="E49" i="1"/>
  <c r="E50" i="1"/>
  <c r="C50" i="1" s="1"/>
  <c r="E51" i="1"/>
  <c r="E40" i="1"/>
  <c r="D40" i="1"/>
  <c r="E25" i="1"/>
  <c r="E26" i="1"/>
  <c r="E27" i="1"/>
  <c r="E28" i="1"/>
  <c r="E29" i="1"/>
  <c r="E30" i="1"/>
  <c r="E31" i="1"/>
  <c r="C31" i="1" s="1"/>
  <c r="E32" i="1"/>
  <c r="E33" i="1"/>
  <c r="E34" i="1"/>
  <c r="E35" i="1"/>
  <c r="E36" i="1"/>
  <c r="E37" i="1"/>
  <c r="C37" i="1" s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E24" i="1"/>
  <c r="C24" i="1" s="1"/>
  <c r="D24" i="1"/>
  <c r="D18" i="1"/>
  <c r="D19" i="1"/>
  <c r="C19" i="1" s="1"/>
  <c r="D20" i="1"/>
  <c r="D21" i="1"/>
  <c r="C21" i="1" s="1"/>
  <c r="E16" i="1"/>
  <c r="D16" i="1"/>
  <c r="O16" i="1"/>
  <c r="O18" i="1"/>
  <c r="O19" i="1"/>
  <c r="O20" i="1"/>
  <c r="O21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40" i="1"/>
  <c r="O41" i="1"/>
  <c r="O42" i="1"/>
  <c r="O43" i="1"/>
  <c r="O44" i="1"/>
  <c r="O45" i="1"/>
  <c r="O46" i="1"/>
  <c r="O47" i="1"/>
  <c r="O48" i="1"/>
  <c r="O49" i="1"/>
  <c r="O50" i="1"/>
  <c r="O51" i="1"/>
  <c r="K16" i="1"/>
  <c r="K18" i="1"/>
  <c r="K19" i="1"/>
  <c r="K20" i="1"/>
  <c r="K21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40" i="1"/>
  <c r="K41" i="1"/>
  <c r="K42" i="1"/>
  <c r="K43" i="1"/>
  <c r="K44" i="1"/>
  <c r="K45" i="1"/>
  <c r="K46" i="1"/>
  <c r="K47" i="1"/>
  <c r="K48" i="1"/>
  <c r="K49" i="1"/>
  <c r="K50" i="1"/>
  <c r="K51" i="1"/>
  <c r="K53" i="1"/>
  <c r="K54" i="1"/>
  <c r="K55" i="1"/>
  <c r="K57" i="1"/>
  <c r="K58" i="1"/>
  <c r="K59" i="1"/>
  <c r="K60" i="1"/>
  <c r="K61" i="1"/>
  <c r="K62" i="1"/>
  <c r="K64" i="1"/>
  <c r="K66" i="1"/>
  <c r="K67" i="1"/>
  <c r="K68" i="1"/>
  <c r="K69" i="1"/>
  <c r="K70" i="1"/>
  <c r="K71" i="1"/>
  <c r="K72" i="1"/>
  <c r="K73" i="1"/>
  <c r="K74" i="1"/>
  <c r="G16" i="1"/>
  <c r="G18" i="1"/>
  <c r="G19" i="1"/>
  <c r="G20" i="1"/>
  <c r="G21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0" i="1"/>
  <c r="G41" i="1"/>
  <c r="G42" i="1"/>
  <c r="G43" i="1"/>
  <c r="G44" i="1"/>
  <c r="G45" i="1"/>
  <c r="G46" i="1"/>
  <c r="G47" i="1"/>
  <c r="G48" i="1"/>
  <c r="G49" i="1"/>
  <c r="G50" i="1"/>
  <c r="G51" i="1"/>
  <c r="G53" i="1"/>
  <c r="G54" i="1"/>
  <c r="G55" i="1"/>
  <c r="G57" i="1"/>
  <c r="G58" i="1"/>
  <c r="G59" i="1"/>
  <c r="G60" i="1"/>
  <c r="G61" i="1"/>
  <c r="G62" i="1"/>
  <c r="G64" i="1"/>
  <c r="G66" i="1"/>
  <c r="G67" i="1"/>
  <c r="G68" i="1"/>
  <c r="G69" i="1"/>
  <c r="G70" i="1"/>
  <c r="G71" i="1"/>
  <c r="G72" i="1"/>
  <c r="G73" i="1"/>
  <c r="G74" i="1"/>
  <c r="O13" i="1"/>
  <c r="K13" i="1"/>
  <c r="G13" i="1"/>
  <c r="C18" i="1"/>
  <c r="C20" i="1"/>
  <c r="C25" i="1"/>
  <c r="C26" i="1"/>
  <c r="C27" i="1"/>
  <c r="C28" i="1"/>
  <c r="C29" i="1"/>
  <c r="C30" i="1"/>
  <c r="C32" i="1"/>
  <c r="C33" i="1"/>
  <c r="C34" i="1"/>
  <c r="C35" i="1"/>
  <c r="C36" i="1"/>
  <c r="C41" i="1"/>
  <c r="C43" i="1"/>
  <c r="C45" i="1"/>
  <c r="C47" i="1"/>
  <c r="C49" i="1"/>
  <c r="C51" i="1"/>
  <c r="C53" i="1"/>
  <c r="C54" i="1"/>
  <c r="C55" i="1"/>
  <c r="C59" i="1"/>
  <c r="C61" i="1"/>
  <c r="C67" i="1"/>
  <c r="C68" i="1"/>
  <c r="C69" i="1"/>
  <c r="C70" i="1"/>
  <c r="C71" i="1"/>
  <c r="C72" i="1"/>
  <c r="C73" i="1"/>
  <c r="C13" i="1"/>
  <c r="C66" i="1" l="1"/>
  <c r="C62" i="1"/>
  <c r="C60" i="1"/>
  <c r="C58" i="1"/>
  <c r="C74" i="1"/>
  <c r="C57" i="1"/>
  <c r="C40" i="1"/>
  <c r="C16" i="1"/>
</calcChain>
</file>

<file path=xl/sharedStrings.xml><?xml version="1.0" encoding="utf-8"?>
<sst xmlns="http://schemas.openxmlformats.org/spreadsheetml/2006/main" count="137" uniqueCount="32">
  <si>
    <t>Tierra del Fuego - Censo Nacional Económico 1994</t>
  </si>
  <si>
    <t>Puestos de trabajo ocupados</t>
  </si>
  <si>
    <t>Personal de agencia</t>
  </si>
  <si>
    <t>Rama de actividad</t>
  </si>
  <si>
    <t>Unidades censales</t>
  </si>
  <si>
    <t>Total</t>
  </si>
  <si>
    <t>Asalariados</t>
  </si>
  <si>
    <t>No asalariados</t>
  </si>
  <si>
    <t xml:space="preserve">Varones </t>
  </si>
  <si>
    <t>Mujeres</t>
  </si>
  <si>
    <t>Varones</t>
  </si>
  <si>
    <t>Total general</t>
  </si>
  <si>
    <t>Unidades</t>
  </si>
  <si>
    <t>productivas</t>
  </si>
  <si>
    <t>s</t>
  </si>
  <si>
    <t>Unidades aux.</t>
  </si>
  <si>
    <r>
      <rPr>
        <b/>
        <sz val="9"/>
        <color theme="1"/>
        <rFont val="Arial"/>
        <family val="2"/>
      </rPr>
      <t xml:space="preserve">Fuente: </t>
    </r>
    <r>
      <rPr>
        <sz val="9"/>
        <color theme="1"/>
        <rFont val="Arial"/>
        <family val="2"/>
      </rPr>
      <t>Censos Nacional Económico 1994</t>
    </r>
  </si>
  <si>
    <t>55         Subtotal</t>
  </si>
  <si>
    <t>63         Subtotal</t>
  </si>
  <si>
    <t>70         Subtotal</t>
  </si>
  <si>
    <t>71         Subtotal</t>
  </si>
  <si>
    <t>72         Subtotal</t>
  </si>
  <si>
    <t>73         Subtotal</t>
  </si>
  <si>
    <t>74         Subtotal</t>
  </si>
  <si>
    <t>80         Subtotal</t>
  </si>
  <si>
    <t>85         Subtotal</t>
  </si>
  <si>
    <t>90         Subtotal</t>
  </si>
  <si>
    <t>91         Subtotal</t>
  </si>
  <si>
    <t>92         Subtotal</t>
  </si>
  <si>
    <t>93         Subtotal</t>
  </si>
  <si>
    <t>Servicios</t>
  </si>
  <si>
    <t>Cuadro 11. Unidades censales, puestos de trabajo ocupados, y personal de agencia, según rama de actividad. Información correspondiente al año 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</si>
</sst>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3" fontId="2" fillId="0" borderId="0" xfId="0" applyNumberFormat="1" applyFont="1"/>
    <xf numFmtId="3" fontId="2" fillId="0" borderId="3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187"/>
  <sheetViews>
    <sheetView showGridLines="0" tabSelected="1" workbookViewId="0">
      <selection activeCell="Q2" sqref="Q2"/>
    </sheetView>
  </sheetViews>
  <sheetFormatPr baseColWidth="10" defaultRowHeight="12" x14ac:dyDescent="0.2"/>
  <cols>
    <col min="1" max="1" width="13.5703125" style="2" customWidth="1"/>
    <col min="2" max="2" width="11.42578125" style="2" customWidth="1"/>
    <col min="3" max="5" width="10.7109375" style="2" customWidth="1"/>
    <col min="6" max="6" width="2" style="2" customWidth="1"/>
    <col min="7" max="9" width="10.7109375" style="2" customWidth="1"/>
    <col min="10" max="10" width="1.85546875" style="2" customWidth="1"/>
    <col min="11" max="13" width="10.7109375" style="2" customWidth="1"/>
    <col min="14" max="14" width="2" style="2" customWidth="1"/>
    <col min="15" max="17" width="9.7109375" style="2" customWidth="1"/>
    <col min="18" max="16384" width="11.42578125" style="2"/>
  </cols>
  <sheetData>
    <row r="1" spans="1:17" x14ac:dyDescent="0.2">
      <c r="A1" s="1" t="s">
        <v>0</v>
      </c>
    </row>
    <row r="2" spans="1:17" x14ac:dyDescent="0.2">
      <c r="A2" s="1" t="s">
        <v>30</v>
      </c>
    </row>
    <row r="4" spans="1:17" x14ac:dyDescent="0.2">
      <c r="A4" s="3" t="s">
        <v>31</v>
      </c>
    </row>
    <row r="5" spans="1:17" x14ac:dyDescent="0.2">
      <c r="A5" s="4"/>
    </row>
    <row r="6" spans="1:17" x14ac:dyDescent="0.2">
      <c r="A6" s="5"/>
      <c r="B6" s="5"/>
      <c r="C6" s="19" t="s">
        <v>1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5"/>
      <c r="O6" s="19" t="s">
        <v>2</v>
      </c>
      <c r="P6" s="19"/>
      <c r="Q6" s="19"/>
    </row>
    <row r="7" spans="1:17" ht="12" customHeight="1" x14ac:dyDescent="0.2">
      <c r="A7" s="20" t="s">
        <v>3</v>
      </c>
      <c r="B7" s="20" t="s">
        <v>4</v>
      </c>
      <c r="C7" s="20" t="s">
        <v>5</v>
      </c>
      <c r="D7" s="20"/>
      <c r="E7" s="20"/>
      <c r="F7" s="5"/>
      <c r="G7" s="20" t="s">
        <v>6</v>
      </c>
      <c r="H7" s="20"/>
      <c r="I7" s="20"/>
      <c r="J7" s="5"/>
      <c r="K7" s="20" t="s">
        <v>7</v>
      </c>
      <c r="L7" s="20"/>
      <c r="M7" s="20"/>
      <c r="N7" s="6"/>
      <c r="O7" s="21" t="s">
        <v>5</v>
      </c>
      <c r="P7" s="21" t="s">
        <v>8</v>
      </c>
      <c r="Q7" s="21" t="s">
        <v>9</v>
      </c>
    </row>
    <row r="8" spans="1:17" x14ac:dyDescent="0.2">
      <c r="A8" s="21"/>
      <c r="B8" s="21"/>
      <c r="C8" s="22"/>
      <c r="D8" s="22"/>
      <c r="E8" s="22"/>
      <c r="F8" s="7"/>
      <c r="G8" s="22"/>
      <c r="H8" s="22"/>
      <c r="I8" s="22"/>
      <c r="J8" s="7"/>
      <c r="K8" s="22"/>
      <c r="L8" s="22"/>
      <c r="M8" s="22"/>
      <c r="N8" s="6"/>
      <c r="O8" s="21"/>
      <c r="P8" s="21"/>
      <c r="Q8" s="21"/>
    </row>
    <row r="9" spans="1:17" ht="12" customHeight="1" x14ac:dyDescent="0.2">
      <c r="A9" s="21"/>
      <c r="B9" s="21"/>
      <c r="C9" s="21" t="s">
        <v>5</v>
      </c>
      <c r="D9" s="21" t="s">
        <v>10</v>
      </c>
      <c r="E9" s="21" t="s">
        <v>9</v>
      </c>
      <c r="F9" s="6"/>
      <c r="G9" s="21" t="s">
        <v>5</v>
      </c>
      <c r="H9" s="21" t="s">
        <v>10</v>
      </c>
      <c r="I9" s="21" t="s">
        <v>9</v>
      </c>
      <c r="J9" s="6"/>
      <c r="K9" s="21" t="s">
        <v>5</v>
      </c>
      <c r="L9" s="21" t="s">
        <v>10</v>
      </c>
      <c r="M9" s="21" t="s">
        <v>9</v>
      </c>
      <c r="N9" s="6"/>
      <c r="O9" s="21"/>
      <c r="P9" s="21"/>
      <c r="Q9" s="21"/>
    </row>
    <row r="10" spans="1:17" x14ac:dyDescent="0.2">
      <c r="A10" s="21"/>
      <c r="B10" s="21"/>
      <c r="C10" s="21"/>
      <c r="D10" s="21"/>
      <c r="E10" s="21"/>
      <c r="F10" s="6"/>
      <c r="G10" s="21"/>
      <c r="H10" s="21"/>
      <c r="I10" s="21"/>
      <c r="J10" s="6"/>
      <c r="K10" s="21"/>
      <c r="L10" s="21"/>
      <c r="M10" s="21"/>
      <c r="N10" s="6"/>
      <c r="O10" s="21"/>
      <c r="P10" s="21"/>
      <c r="Q10" s="21"/>
    </row>
    <row r="11" spans="1:17" x14ac:dyDescent="0.2">
      <c r="A11" s="22"/>
      <c r="B11" s="22"/>
      <c r="C11" s="22"/>
      <c r="D11" s="22"/>
      <c r="E11" s="22"/>
      <c r="F11" s="8"/>
      <c r="G11" s="22"/>
      <c r="H11" s="22"/>
      <c r="I11" s="22"/>
      <c r="J11" s="8"/>
      <c r="K11" s="22"/>
      <c r="L11" s="22"/>
      <c r="M11" s="22"/>
      <c r="N11" s="8"/>
      <c r="O11" s="22"/>
      <c r="P11" s="22"/>
      <c r="Q11" s="22"/>
    </row>
    <row r="12" spans="1:17" x14ac:dyDescent="0.2">
      <c r="G12" s="23"/>
      <c r="H12" s="23"/>
      <c r="I12" s="23"/>
      <c r="J12" s="23"/>
      <c r="K12" s="23"/>
      <c r="L12" s="23"/>
      <c r="M12" s="23"/>
      <c r="N12" s="24"/>
    </row>
    <row r="13" spans="1:17" x14ac:dyDescent="0.2">
      <c r="A13" s="1" t="s">
        <v>11</v>
      </c>
      <c r="B13" s="9">
        <v>938</v>
      </c>
      <c r="C13" s="9">
        <f>SUM(D13:E13)</f>
        <v>4752</v>
      </c>
      <c r="D13" s="9">
        <v>2801</v>
      </c>
      <c r="E13" s="9">
        <v>1951</v>
      </c>
      <c r="F13" s="9"/>
      <c r="G13" s="9">
        <f>SUM(H13:I13)</f>
        <v>2485</v>
      </c>
      <c r="H13" s="9">
        <v>1461</v>
      </c>
      <c r="I13" s="9">
        <v>1024</v>
      </c>
      <c r="J13" s="9"/>
      <c r="K13" s="9">
        <f>SUM(L13:M13)</f>
        <v>2267</v>
      </c>
      <c r="L13" s="9">
        <v>1340</v>
      </c>
      <c r="M13" s="9">
        <v>927</v>
      </c>
      <c r="N13" s="9"/>
      <c r="O13" s="1">
        <f>SUM(P13:Q13)</f>
        <v>2</v>
      </c>
      <c r="P13" s="1">
        <v>1</v>
      </c>
      <c r="Q13" s="1">
        <v>1</v>
      </c>
    </row>
    <row r="14" spans="1:17" x14ac:dyDescent="0.2">
      <c r="A14" s="1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"/>
      <c r="P14" s="1"/>
      <c r="Q14" s="1"/>
    </row>
    <row r="15" spans="1:17" x14ac:dyDescent="0.2">
      <c r="A15" s="1" t="s">
        <v>12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"/>
      <c r="P15" s="1"/>
      <c r="Q15" s="1"/>
    </row>
    <row r="16" spans="1:17" x14ac:dyDescent="0.2">
      <c r="A16" s="1" t="s">
        <v>13</v>
      </c>
      <c r="B16" s="9">
        <v>928</v>
      </c>
      <c r="C16" s="9">
        <f t="shared" ref="C16:C74" si="0">SUM(D16:E16)</f>
        <v>4720</v>
      </c>
      <c r="D16" s="9">
        <f>+H16+L16</f>
        <v>2780</v>
      </c>
      <c r="E16" s="9">
        <f>+I16+M16</f>
        <v>1940</v>
      </c>
      <c r="F16" s="9"/>
      <c r="G16" s="9">
        <f t="shared" ref="G16:G73" si="1">SUM(H16:I16)</f>
        <v>2461</v>
      </c>
      <c r="H16" s="9">
        <v>1447</v>
      </c>
      <c r="I16" s="9">
        <v>1014</v>
      </c>
      <c r="J16" s="9"/>
      <c r="K16" s="9">
        <f t="shared" ref="K16:K74" si="2">SUM(L16:M16)</f>
        <v>2259</v>
      </c>
      <c r="L16" s="9">
        <v>1333</v>
      </c>
      <c r="M16" s="9">
        <v>926</v>
      </c>
      <c r="N16" s="9"/>
      <c r="O16" s="1">
        <f t="shared" ref="O16:O74" si="3">SUM(P16:Q16)</f>
        <v>2</v>
      </c>
      <c r="P16" s="1">
        <v>1</v>
      </c>
      <c r="Q16" s="1">
        <v>1</v>
      </c>
    </row>
    <row r="17" spans="1:17" x14ac:dyDescent="0.2">
      <c r="A17" s="1"/>
      <c r="B17" s="9"/>
      <c r="D17" s="9"/>
      <c r="F17" s="9"/>
      <c r="J17" s="9"/>
      <c r="K17" s="9"/>
      <c r="L17" s="9"/>
      <c r="M17" s="9"/>
      <c r="N17" s="9"/>
      <c r="O17" s="1"/>
      <c r="P17" s="1"/>
      <c r="Q17" s="1"/>
    </row>
    <row r="18" spans="1:17" x14ac:dyDescent="0.2">
      <c r="A18" s="1" t="s">
        <v>17</v>
      </c>
      <c r="B18" s="9">
        <v>206</v>
      </c>
      <c r="C18" s="9">
        <f>SUM(D18:E18)</f>
        <v>934</v>
      </c>
      <c r="D18" s="17">
        <f t="shared" ref="D18:D21" si="4">+H18+L18</f>
        <v>598</v>
      </c>
      <c r="E18" s="9">
        <v>336</v>
      </c>
      <c r="F18" s="9"/>
      <c r="G18" s="9">
        <f>SUM(H18:I18)</f>
        <v>589</v>
      </c>
      <c r="H18" s="9">
        <v>401</v>
      </c>
      <c r="I18" s="9">
        <v>188</v>
      </c>
      <c r="J18" s="9"/>
      <c r="K18" s="9">
        <f t="shared" si="2"/>
        <v>345</v>
      </c>
      <c r="L18" s="9">
        <v>197</v>
      </c>
      <c r="M18" s="9">
        <v>148</v>
      </c>
      <c r="N18" s="9"/>
      <c r="O18" s="1">
        <f t="shared" si="3"/>
        <v>0</v>
      </c>
      <c r="P18" s="1">
        <v>0</v>
      </c>
      <c r="Q18" s="1">
        <v>0</v>
      </c>
    </row>
    <row r="19" spans="1:17" x14ac:dyDescent="0.2">
      <c r="A19" s="2">
        <v>55100</v>
      </c>
      <c r="B19" s="17">
        <v>49</v>
      </c>
      <c r="C19" s="17">
        <f>SUM(D19:E19)</f>
        <v>382</v>
      </c>
      <c r="D19" s="17">
        <f t="shared" si="4"/>
        <v>241</v>
      </c>
      <c r="E19" s="17">
        <v>141</v>
      </c>
      <c r="F19" s="17"/>
      <c r="G19" s="17">
        <f>SUM(H19:I19)</f>
        <v>315</v>
      </c>
      <c r="H19" s="17">
        <v>197</v>
      </c>
      <c r="I19" s="17">
        <v>118</v>
      </c>
      <c r="J19" s="17"/>
      <c r="K19" s="17">
        <f t="shared" si="2"/>
        <v>67</v>
      </c>
      <c r="L19" s="17">
        <v>44</v>
      </c>
      <c r="M19" s="17">
        <v>23</v>
      </c>
      <c r="N19" s="17"/>
      <c r="O19" s="2">
        <f t="shared" si="3"/>
        <v>0</v>
      </c>
      <c r="P19" s="2">
        <v>0</v>
      </c>
      <c r="Q19" s="2">
        <v>0</v>
      </c>
    </row>
    <row r="20" spans="1:17" x14ac:dyDescent="0.2">
      <c r="A20" s="2">
        <v>55200</v>
      </c>
      <c r="B20" s="17">
        <v>157</v>
      </c>
      <c r="C20" s="17">
        <f>SUM(D20:E20)</f>
        <v>552</v>
      </c>
      <c r="D20" s="17">
        <f t="shared" si="4"/>
        <v>357</v>
      </c>
      <c r="E20" s="17">
        <v>195</v>
      </c>
      <c r="F20" s="17"/>
      <c r="G20" s="17">
        <f>SUM(H20:I20)</f>
        <v>274</v>
      </c>
      <c r="H20" s="17">
        <v>204</v>
      </c>
      <c r="I20" s="17">
        <v>70</v>
      </c>
      <c r="J20" s="17"/>
      <c r="K20" s="17">
        <f t="shared" si="2"/>
        <v>278</v>
      </c>
      <c r="L20" s="17">
        <v>153</v>
      </c>
      <c r="M20" s="17">
        <v>125</v>
      </c>
      <c r="N20" s="17"/>
      <c r="O20" s="2">
        <f t="shared" si="3"/>
        <v>0</v>
      </c>
      <c r="P20" s="2">
        <v>0</v>
      </c>
      <c r="Q20" s="2">
        <v>0</v>
      </c>
    </row>
    <row r="21" spans="1:17" x14ac:dyDescent="0.2">
      <c r="A21" s="1" t="s">
        <v>18</v>
      </c>
      <c r="B21" s="9">
        <v>49</v>
      </c>
      <c r="C21" s="9">
        <f>SUM(D21:E21)</f>
        <v>337</v>
      </c>
      <c r="D21" s="17">
        <f t="shared" si="4"/>
        <v>252</v>
      </c>
      <c r="E21" s="9">
        <v>85</v>
      </c>
      <c r="F21" s="9"/>
      <c r="G21" s="9">
        <f>SUM(H21:I21)</f>
        <v>233</v>
      </c>
      <c r="H21" s="17">
        <v>169</v>
      </c>
      <c r="I21" s="17">
        <v>64</v>
      </c>
      <c r="J21" s="9"/>
      <c r="K21" s="9">
        <f t="shared" si="2"/>
        <v>104</v>
      </c>
      <c r="L21" s="9">
        <v>83</v>
      </c>
      <c r="M21" s="9">
        <v>21</v>
      </c>
      <c r="N21" s="9"/>
      <c r="O21" s="1">
        <f t="shared" si="3"/>
        <v>2</v>
      </c>
      <c r="P21" s="1">
        <v>1</v>
      </c>
      <c r="Q21" s="1">
        <v>1</v>
      </c>
    </row>
    <row r="22" spans="1:17" x14ac:dyDescent="0.2">
      <c r="A22" s="2">
        <v>63010</v>
      </c>
      <c r="B22" s="17">
        <v>5</v>
      </c>
      <c r="C22" s="12" t="s">
        <v>14</v>
      </c>
      <c r="D22" s="12" t="s">
        <v>14</v>
      </c>
      <c r="E22" s="12" t="s">
        <v>14</v>
      </c>
      <c r="F22" s="12"/>
      <c r="G22" s="11" t="s">
        <v>14</v>
      </c>
      <c r="H22" s="11" t="s">
        <v>14</v>
      </c>
      <c r="I22" s="11" t="s">
        <v>14</v>
      </c>
      <c r="J22" s="11"/>
      <c r="K22" s="11" t="s">
        <v>14</v>
      </c>
      <c r="L22" s="11" t="s">
        <v>14</v>
      </c>
      <c r="M22" s="11" t="s">
        <v>14</v>
      </c>
      <c r="N22" s="11"/>
      <c r="O22" s="11" t="s">
        <v>14</v>
      </c>
      <c r="P22" s="11" t="s">
        <v>14</v>
      </c>
      <c r="Q22" s="11" t="s">
        <v>14</v>
      </c>
    </row>
    <row r="23" spans="1:17" x14ac:dyDescent="0.2">
      <c r="A23" s="2">
        <v>63020</v>
      </c>
      <c r="B23" s="17">
        <v>2</v>
      </c>
      <c r="C23" s="12" t="s">
        <v>14</v>
      </c>
      <c r="D23" s="12" t="s">
        <v>14</v>
      </c>
      <c r="E23" s="12" t="s">
        <v>14</v>
      </c>
      <c r="F23" s="12"/>
      <c r="G23" s="11" t="s">
        <v>14</v>
      </c>
      <c r="H23" s="11" t="s">
        <v>14</v>
      </c>
      <c r="I23" s="11" t="s">
        <v>14</v>
      </c>
      <c r="J23" s="11"/>
      <c r="K23" s="11" t="s">
        <v>14</v>
      </c>
      <c r="L23" s="11" t="s">
        <v>14</v>
      </c>
      <c r="M23" s="11" t="s">
        <v>14</v>
      </c>
      <c r="N23" s="11"/>
      <c r="O23" s="11" t="s">
        <v>14</v>
      </c>
      <c r="P23" s="11" t="s">
        <v>14</v>
      </c>
      <c r="Q23" s="11" t="s">
        <v>14</v>
      </c>
    </row>
    <row r="24" spans="1:17" x14ac:dyDescent="0.2">
      <c r="A24" s="2">
        <v>63040</v>
      </c>
      <c r="B24" s="17">
        <v>23</v>
      </c>
      <c r="C24" s="17">
        <f t="shared" si="0"/>
        <v>129</v>
      </c>
      <c r="D24" s="17">
        <f>+H24+L24</f>
        <v>84</v>
      </c>
      <c r="E24" s="17">
        <f>+I24+M24</f>
        <v>45</v>
      </c>
      <c r="F24" s="17"/>
      <c r="G24" s="9">
        <f t="shared" si="1"/>
        <v>96</v>
      </c>
      <c r="H24" s="9">
        <v>66</v>
      </c>
      <c r="I24" s="9">
        <v>30</v>
      </c>
      <c r="J24" s="9"/>
      <c r="K24" s="9">
        <f t="shared" si="2"/>
        <v>33</v>
      </c>
      <c r="L24" s="9">
        <v>18</v>
      </c>
      <c r="M24" s="9">
        <v>15</v>
      </c>
      <c r="N24" s="9"/>
      <c r="O24" s="1">
        <f t="shared" si="3"/>
        <v>2</v>
      </c>
      <c r="P24" s="1">
        <v>1</v>
      </c>
      <c r="Q24" s="1">
        <v>1</v>
      </c>
    </row>
    <row r="25" spans="1:17" x14ac:dyDescent="0.2">
      <c r="A25" s="2">
        <v>63090</v>
      </c>
      <c r="B25" s="17">
        <v>19</v>
      </c>
      <c r="C25" s="17">
        <f t="shared" si="0"/>
        <v>138</v>
      </c>
      <c r="D25" s="17">
        <f t="shared" ref="D25:D37" si="5">+H25+L25</f>
        <v>102</v>
      </c>
      <c r="E25" s="17">
        <f t="shared" ref="E25:E37" si="6">+I25+M25</f>
        <v>36</v>
      </c>
      <c r="F25" s="17"/>
      <c r="G25" s="9">
        <f t="shared" si="1"/>
        <v>109</v>
      </c>
      <c r="H25" s="9">
        <v>78</v>
      </c>
      <c r="I25" s="9">
        <v>31</v>
      </c>
      <c r="J25" s="9"/>
      <c r="K25" s="9">
        <f t="shared" si="2"/>
        <v>29</v>
      </c>
      <c r="L25" s="9">
        <v>24</v>
      </c>
      <c r="M25" s="9">
        <v>5</v>
      </c>
      <c r="N25" s="9"/>
      <c r="O25" s="1">
        <f t="shared" si="3"/>
        <v>0</v>
      </c>
      <c r="P25" s="1">
        <v>0</v>
      </c>
      <c r="Q25" s="1">
        <v>0</v>
      </c>
    </row>
    <row r="26" spans="1:17" s="1" customFormat="1" x14ac:dyDescent="0.2">
      <c r="A26" s="1" t="s">
        <v>19</v>
      </c>
      <c r="B26" s="9">
        <v>20</v>
      </c>
      <c r="C26" s="9">
        <f t="shared" si="0"/>
        <v>47</v>
      </c>
      <c r="D26" s="9">
        <f t="shared" si="5"/>
        <v>34</v>
      </c>
      <c r="E26" s="9">
        <f t="shared" si="6"/>
        <v>13</v>
      </c>
      <c r="F26" s="9"/>
      <c r="G26" s="9">
        <f t="shared" si="1"/>
        <v>10</v>
      </c>
      <c r="H26" s="9">
        <v>8</v>
      </c>
      <c r="I26" s="9">
        <v>2</v>
      </c>
      <c r="J26" s="9"/>
      <c r="K26" s="9">
        <f t="shared" si="2"/>
        <v>37</v>
      </c>
      <c r="L26" s="9">
        <v>26</v>
      </c>
      <c r="M26" s="9">
        <v>11</v>
      </c>
      <c r="N26" s="9"/>
      <c r="O26" s="1">
        <f t="shared" si="3"/>
        <v>0</v>
      </c>
      <c r="P26" s="1">
        <v>0</v>
      </c>
      <c r="Q26" s="1">
        <v>0</v>
      </c>
    </row>
    <row r="27" spans="1:17" x14ac:dyDescent="0.2">
      <c r="A27" s="2">
        <v>70000</v>
      </c>
      <c r="B27" s="17">
        <v>20</v>
      </c>
      <c r="C27" s="17">
        <f t="shared" si="0"/>
        <v>47</v>
      </c>
      <c r="D27" s="17">
        <f t="shared" si="5"/>
        <v>34</v>
      </c>
      <c r="E27" s="17">
        <f t="shared" si="6"/>
        <v>13</v>
      </c>
      <c r="F27" s="9"/>
      <c r="G27" s="17">
        <f t="shared" si="1"/>
        <v>10</v>
      </c>
      <c r="H27" s="17">
        <v>8</v>
      </c>
      <c r="I27" s="17">
        <v>2</v>
      </c>
      <c r="J27" s="17"/>
      <c r="K27" s="17">
        <f t="shared" si="2"/>
        <v>37</v>
      </c>
      <c r="L27" s="17">
        <v>26</v>
      </c>
      <c r="M27" s="17">
        <v>11</v>
      </c>
      <c r="N27" s="17"/>
      <c r="O27" s="2">
        <f t="shared" si="3"/>
        <v>0</v>
      </c>
      <c r="P27" s="2">
        <v>0</v>
      </c>
      <c r="Q27" s="2">
        <v>0</v>
      </c>
    </row>
    <row r="28" spans="1:17" s="1" customFormat="1" x14ac:dyDescent="0.2">
      <c r="A28" s="1" t="s">
        <v>20</v>
      </c>
      <c r="B28" s="9">
        <v>30</v>
      </c>
      <c r="C28" s="9">
        <f t="shared" si="0"/>
        <v>76</v>
      </c>
      <c r="D28" s="9">
        <f t="shared" si="5"/>
        <v>40</v>
      </c>
      <c r="E28" s="9">
        <f t="shared" si="6"/>
        <v>36</v>
      </c>
      <c r="F28" s="9"/>
      <c r="G28" s="9">
        <f t="shared" si="1"/>
        <v>19</v>
      </c>
      <c r="H28" s="9">
        <v>11</v>
      </c>
      <c r="I28" s="9">
        <v>8</v>
      </c>
      <c r="J28" s="9"/>
      <c r="K28" s="9">
        <f t="shared" si="2"/>
        <v>57</v>
      </c>
      <c r="L28" s="9">
        <v>29</v>
      </c>
      <c r="M28" s="9">
        <v>28</v>
      </c>
      <c r="N28" s="9"/>
      <c r="O28" s="1">
        <f t="shared" si="3"/>
        <v>0</v>
      </c>
      <c r="P28" s="1">
        <v>0</v>
      </c>
      <c r="Q28" s="1">
        <v>0</v>
      </c>
    </row>
    <row r="29" spans="1:17" x14ac:dyDescent="0.2">
      <c r="A29" s="2">
        <v>71100</v>
      </c>
      <c r="B29" s="17">
        <v>6</v>
      </c>
      <c r="C29" s="17">
        <f t="shared" si="0"/>
        <v>9</v>
      </c>
      <c r="D29" s="17">
        <f t="shared" si="5"/>
        <v>6</v>
      </c>
      <c r="E29" s="17">
        <f t="shared" si="6"/>
        <v>3</v>
      </c>
      <c r="F29" s="9"/>
      <c r="G29" s="17">
        <f t="shared" si="1"/>
        <v>5</v>
      </c>
      <c r="H29" s="17">
        <v>3</v>
      </c>
      <c r="I29" s="17">
        <v>2</v>
      </c>
      <c r="J29" s="17"/>
      <c r="K29" s="17">
        <f t="shared" si="2"/>
        <v>4</v>
      </c>
      <c r="L29" s="17">
        <v>3</v>
      </c>
      <c r="M29" s="17">
        <v>1</v>
      </c>
      <c r="N29" s="17"/>
      <c r="O29" s="2">
        <f t="shared" si="3"/>
        <v>0</v>
      </c>
      <c r="P29" s="2">
        <v>0</v>
      </c>
      <c r="Q29" s="2">
        <v>0</v>
      </c>
    </row>
    <row r="30" spans="1:17" x14ac:dyDescent="0.2">
      <c r="A30" s="2">
        <v>71300</v>
      </c>
      <c r="B30" s="17">
        <v>24</v>
      </c>
      <c r="C30" s="17">
        <f t="shared" si="0"/>
        <v>67</v>
      </c>
      <c r="D30" s="17">
        <f t="shared" si="5"/>
        <v>34</v>
      </c>
      <c r="E30" s="17">
        <f t="shared" si="6"/>
        <v>33</v>
      </c>
      <c r="F30" s="9"/>
      <c r="G30" s="17">
        <f t="shared" si="1"/>
        <v>14</v>
      </c>
      <c r="H30" s="17">
        <v>8</v>
      </c>
      <c r="I30" s="17">
        <v>6</v>
      </c>
      <c r="J30" s="17"/>
      <c r="K30" s="17">
        <f t="shared" si="2"/>
        <v>53</v>
      </c>
      <c r="L30" s="17">
        <v>26</v>
      </c>
      <c r="M30" s="17">
        <v>27</v>
      </c>
      <c r="N30" s="17"/>
      <c r="O30" s="2">
        <f t="shared" si="3"/>
        <v>0</v>
      </c>
      <c r="P30" s="2">
        <v>0</v>
      </c>
      <c r="Q30" s="2">
        <v>0</v>
      </c>
    </row>
    <row r="31" spans="1:17" s="1" customFormat="1" x14ac:dyDescent="0.2">
      <c r="A31" s="1" t="s">
        <v>21</v>
      </c>
      <c r="B31" s="9">
        <v>8</v>
      </c>
      <c r="C31" s="9">
        <f t="shared" si="0"/>
        <v>8</v>
      </c>
      <c r="D31" s="9">
        <f t="shared" si="5"/>
        <v>8</v>
      </c>
      <c r="E31" s="9">
        <f t="shared" si="6"/>
        <v>0</v>
      </c>
      <c r="F31" s="9"/>
      <c r="G31" s="9">
        <f t="shared" si="1"/>
        <v>1</v>
      </c>
      <c r="H31" s="9">
        <v>1</v>
      </c>
      <c r="I31" s="9">
        <v>0</v>
      </c>
      <c r="J31" s="9"/>
      <c r="K31" s="9">
        <f t="shared" si="2"/>
        <v>7</v>
      </c>
      <c r="L31" s="9">
        <v>7</v>
      </c>
      <c r="M31" s="9">
        <v>0</v>
      </c>
      <c r="N31" s="9"/>
      <c r="O31" s="1">
        <f t="shared" si="3"/>
        <v>0</v>
      </c>
      <c r="P31" s="1">
        <v>0</v>
      </c>
      <c r="Q31" s="1">
        <v>0</v>
      </c>
    </row>
    <row r="32" spans="1:17" x14ac:dyDescent="0.2">
      <c r="A32" s="2">
        <v>72000</v>
      </c>
      <c r="B32" s="17">
        <v>8</v>
      </c>
      <c r="C32" s="17">
        <f t="shared" si="0"/>
        <v>8</v>
      </c>
      <c r="D32" s="17">
        <f t="shared" si="5"/>
        <v>8</v>
      </c>
      <c r="E32" s="17">
        <f t="shared" si="6"/>
        <v>0</v>
      </c>
      <c r="F32" s="9"/>
      <c r="G32" s="17">
        <f t="shared" si="1"/>
        <v>1</v>
      </c>
      <c r="H32" s="17">
        <v>1</v>
      </c>
      <c r="I32" s="17">
        <v>0</v>
      </c>
      <c r="J32" s="17"/>
      <c r="K32" s="17">
        <f t="shared" si="2"/>
        <v>7</v>
      </c>
      <c r="L32" s="17">
        <v>7</v>
      </c>
      <c r="M32" s="17">
        <v>0</v>
      </c>
      <c r="N32" s="17"/>
      <c r="O32" s="2">
        <f t="shared" si="3"/>
        <v>0</v>
      </c>
      <c r="P32" s="2">
        <v>0</v>
      </c>
      <c r="Q32" s="2">
        <v>0</v>
      </c>
    </row>
    <row r="33" spans="1:17" s="1" customFormat="1" x14ac:dyDescent="0.2">
      <c r="A33" s="1" t="s">
        <v>22</v>
      </c>
      <c r="B33" s="9">
        <v>3</v>
      </c>
      <c r="C33" s="9">
        <f t="shared" si="0"/>
        <v>4</v>
      </c>
      <c r="D33" s="9">
        <f t="shared" si="5"/>
        <v>3</v>
      </c>
      <c r="E33" s="9">
        <f t="shared" si="6"/>
        <v>1</v>
      </c>
      <c r="F33" s="9"/>
      <c r="G33" s="9">
        <f t="shared" si="1"/>
        <v>1</v>
      </c>
      <c r="H33" s="9">
        <v>0</v>
      </c>
      <c r="I33" s="9">
        <v>1</v>
      </c>
      <c r="J33" s="9"/>
      <c r="K33" s="9">
        <f t="shared" si="2"/>
        <v>3</v>
      </c>
      <c r="L33" s="9">
        <v>3</v>
      </c>
      <c r="M33" s="9">
        <v>0</v>
      </c>
      <c r="N33" s="9"/>
      <c r="O33" s="1">
        <f t="shared" si="3"/>
        <v>0</v>
      </c>
      <c r="P33" s="1">
        <v>0</v>
      </c>
      <c r="Q33" s="1">
        <v>0</v>
      </c>
    </row>
    <row r="34" spans="1:17" x14ac:dyDescent="0.2">
      <c r="A34" s="2">
        <v>73000</v>
      </c>
      <c r="B34" s="17">
        <v>3</v>
      </c>
      <c r="C34" s="17">
        <f t="shared" si="0"/>
        <v>4</v>
      </c>
      <c r="D34" s="17">
        <f t="shared" si="5"/>
        <v>3</v>
      </c>
      <c r="E34" s="17">
        <f t="shared" si="6"/>
        <v>1</v>
      </c>
      <c r="F34" s="9"/>
      <c r="G34" s="17">
        <f t="shared" si="1"/>
        <v>1</v>
      </c>
      <c r="H34" s="17">
        <v>0</v>
      </c>
      <c r="I34" s="17">
        <v>1</v>
      </c>
      <c r="J34" s="17"/>
      <c r="K34" s="17">
        <f t="shared" si="2"/>
        <v>3</v>
      </c>
      <c r="L34" s="17">
        <v>3</v>
      </c>
      <c r="M34" s="17">
        <v>0</v>
      </c>
      <c r="N34" s="17"/>
      <c r="O34" s="2">
        <f t="shared" si="3"/>
        <v>0</v>
      </c>
      <c r="P34" s="2">
        <v>0</v>
      </c>
      <c r="Q34" s="2">
        <v>0</v>
      </c>
    </row>
    <row r="35" spans="1:17" s="1" customFormat="1" x14ac:dyDescent="0.2">
      <c r="A35" s="1" t="s">
        <v>23</v>
      </c>
      <c r="B35" s="9">
        <v>159</v>
      </c>
      <c r="C35" s="9">
        <f t="shared" si="0"/>
        <v>657</v>
      </c>
      <c r="D35" s="9">
        <f t="shared" si="5"/>
        <v>475</v>
      </c>
      <c r="E35" s="9">
        <f t="shared" si="6"/>
        <v>182</v>
      </c>
      <c r="F35" s="9"/>
      <c r="G35" s="9">
        <f t="shared" si="1"/>
        <v>427</v>
      </c>
      <c r="H35" s="9">
        <v>314</v>
      </c>
      <c r="I35" s="9">
        <v>113</v>
      </c>
      <c r="J35" s="9"/>
      <c r="K35" s="9">
        <f t="shared" si="2"/>
        <v>230</v>
      </c>
      <c r="L35" s="9">
        <v>161</v>
      </c>
      <c r="M35" s="9">
        <v>69</v>
      </c>
      <c r="N35" s="9"/>
      <c r="O35" s="1">
        <f t="shared" si="3"/>
        <v>0</v>
      </c>
      <c r="P35" s="1">
        <v>0</v>
      </c>
      <c r="Q35" s="1">
        <v>0</v>
      </c>
    </row>
    <row r="36" spans="1:17" x14ac:dyDescent="0.2">
      <c r="A36" s="2">
        <v>74110</v>
      </c>
      <c r="B36" s="17">
        <v>33</v>
      </c>
      <c r="C36" s="17">
        <f t="shared" si="0"/>
        <v>52</v>
      </c>
      <c r="D36" s="17">
        <f t="shared" si="5"/>
        <v>35</v>
      </c>
      <c r="E36" s="17">
        <f t="shared" si="6"/>
        <v>17</v>
      </c>
      <c r="F36" s="9"/>
      <c r="G36" s="17">
        <f t="shared" si="1"/>
        <v>13</v>
      </c>
      <c r="H36" s="17">
        <v>5</v>
      </c>
      <c r="I36" s="17">
        <v>8</v>
      </c>
      <c r="J36" s="17"/>
      <c r="K36" s="17">
        <f t="shared" si="2"/>
        <v>39</v>
      </c>
      <c r="L36" s="17">
        <v>30</v>
      </c>
      <c r="M36" s="17">
        <v>9</v>
      </c>
      <c r="N36" s="17"/>
      <c r="O36" s="2">
        <f t="shared" si="3"/>
        <v>0</v>
      </c>
      <c r="P36" s="2">
        <v>0</v>
      </c>
      <c r="Q36" s="2">
        <v>0</v>
      </c>
    </row>
    <row r="37" spans="1:17" x14ac:dyDescent="0.2">
      <c r="A37" s="2">
        <v>74120</v>
      </c>
      <c r="B37" s="17">
        <v>36</v>
      </c>
      <c r="C37" s="17">
        <f t="shared" si="0"/>
        <v>83</v>
      </c>
      <c r="D37" s="17">
        <f t="shared" si="5"/>
        <v>47</v>
      </c>
      <c r="E37" s="17">
        <f t="shared" si="6"/>
        <v>36</v>
      </c>
      <c r="F37" s="9"/>
      <c r="G37" s="17">
        <f t="shared" si="1"/>
        <v>32</v>
      </c>
      <c r="H37" s="17">
        <v>11</v>
      </c>
      <c r="I37" s="17">
        <v>21</v>
      </c>
      <c r="J37" s="17"/>
      <c r="K37" s="17">
        <f t="shared" si="2"/>
        <v>51</v>
      </c>
      <c r="L37" s="17">
        <v>36</v>
      </c>
      <c r="M37" s="17">
        <v>15</v>
      </c>
      <c r="N37" s="17"/>
      <c r="O37" s="2">
        <f t="shared" si="3"/>
        <v>0</v>
      </c>
      <c r="P37" s="2">
        <v>0</v>
      </c>
      <c r="Q37" s="2">
        <v>0</v>
      </c>
    </row>
    <row r="38" spans="1:17" x14ac:dyDescent="0.2">
      <c r="A38" s="2">
        <v>74130</v>
      </c>
      <c r="B38" s="17">
        <v>1</v>
      </c>
      <c r="C38" s="12" t="s">
        <v>14</v>
      </c>
      <c r="D38" s="12" t="s">
        <v>14</v>
      </c>
      <c r="E38" s="12" t="s">
        <v>14</v>
      </c>
      <c r="F38" s="12"/>
      <c r="G38" s="12" t="s">
        <v>14</v>
      </c>
      <c r="H38" s="12" t="s">
        <v>14</v>
      </c>
      <c r="I38" s="12" t="s">
        <v>14</v>
      </c>
      <c r="J38" s="12"/>
      <c r="K38" s="12" t="s">
        <v>14</v>
      </c>
      <c r="L38" s="12" t="s">
        <v>14</v>
      </c>
      <c r="M38" s="12" t="s">
        <v>14</v>
      </c>
      <c r="N38" s="12"/>
      <c r="O38" s="12" t="s">
        <v>14</v>
      </c>
      <c r="P38" s="12" t="s">
        <v>14</v>
      </c>
      <c r="Q38" s="12" t="s">
        <v>14</v>
      </c>
    </row>
    <row r="39" spans="1:17" x14ac:dyDescent="0.2">
      <c r="A39" s="2">
        <v>74140</v>
      </c>
      <c r="B39" s="17">
        <v>2</v>
      </c>
      <c r="C39" s="12" t="s">
        <v>14</v>
      </c>
      <c r="D39" s="12" t="s">
        <v>14</v>
      </c>
      <c r="E39" s="12" t="s">
        <v>14</v>
      </c>
      <c r="F39" s="12"/>
      <c r="G39" s="12" t="s">
        <v>14</v>
      </c>
      <c r="H39" s="12" t="s">
        <v>14</v>
      </c>
      <c r="I39" s="12" t="s">
        <v>14</v>
      </c>
      <c r="J39" s="12"/>
      <c r="K39" s="12" t="s">
        <v>14</v>
      </c>
      <c r="L39" s="12" t="s">
        <v>14</v>
      </c>
      <c r="M39" s="12" t="s">
        <v>14</v>
      </c>
      <c r="N39" s="12"/>
      <c r="O39" s="12" t="s">
        <v>14</v>
      </c>
      <c r="P39" s="12" t="s">
        <v>14</v>
      </c>
      <c r="Q39" s="12" t="s">
        <v>14</v>
      </c>
    </row>
    <row r="40" spans="1:17" x14ac:dyDescent="0.2">
      <c r="A40" s="2">
        <v>74200</v>
      </c>
      <c r="B40" s="17">
        <v>28</v>
      </c>
      <c r="C40" s="17">
        <f t="shared" si="0"/>
        <v>39</v>
      </c>
      <c r="D40" s="17">
        <f>+H40+L40</f>
        <v>35</v>
      </c>
      <c r="E40" s="17">
        <f>+I40+M40</f>
        <v>4</v>
      </c>
      <c r="F40" s="9"/>
      <c r="G40" s="17">
        <f t="shared" si="1"/>
        <v>6</v>
      </c>
      <c r="H40" s="17">
        <v>6</v>
      </c>
      <c r="I40" s="17">
        <v>0</v>
      </c>
      <c r="J40" s="17"/>
      <c r="K40" s="17">
        <f t="shared" si="2"/>
        <v>33</v>
      </c>
      <c r="L40" s="17">
        <v>29</v>
      </c>
      <c r="M40" s="17">
        <v>4</v>
      </c>
      <c r="N40" s="17"/>
      <c r="O40" s="2">
        <f t="shared" si="3"/>
        <v>0</v>
      </c>
      <c r="P40" s="2">
        <v>0</v>
      </c>
      <c r="Q40" s="2">
        <v>0</v>
      </c>
    </row>
    <row r="41" spans="1:17" x14ac:dyDescent="0.2">
      <c r="A41" s="2">
        <v>74300</v>
      </c>
      <c r="B41" s="17">
        <v>13</v>
      </c>
      <c r="C41" s="17">
        <f t="shared" si="0"/>
        <v>44</v>
      </c>
      <c r="D41" s="17">
        <f t="shared" ref="D41:D74" si="7">+H41+L41</f>
        <v>34</v>
      </c>
      <c r="E41" s="17">
        <f t="shared" ref="E41:E64" si="8">+I41+M41</f>
        <v>10</v>
      </c>
      <c r="F41" s="9"/>
      <c r="G41" s="17">
        <f t="shared" si="1"/>
        <v>14</v>
      </c>
      <c r="H41" s="17">
        <v>12</v>
      </c>
      <c r="I41" s="17">
        <v>2</v>
      </c>
      <c r="J41" s="17"/>
      <c r="K41" s="17">
        <f t="shared" si="2"/>
        <v>30</v>
      </c>
      <c r="L41" s="17">
        <v>22</v>
      </c>
      <c r="M41" s="17">
        <v>8</v>
      </c>
      <c r="N41" s="17"/>
      <c r="O41" s="2">
        <f t="shared" si="3"/>
        <v>0</v>
      </c>
      <c r="P41" s="2">
        <v>0</v>
      </c>
      <c r="Q41" s="2">
        <v>0</v>
      </c>
    </row>
    <row r="42" spans="1:17" x14ac:dyDescent="0.2">
      <c r="A42" s="2">
        <v>74910</v>
      </c>
      <c r="B42" s="17">
        <v>3</v>
      </c>
      <c r="C42" s="17">
        <f t="shared" si="0"/>
        <v>58</v>
      </c>
      <c r="D42" s="17">
        <f t="shared" si="7"/>
        <v>39</v>
      </c>
      <c r="E42" s="17">
        <f t="shared" si="8"/>
        <v>19</v>
      </c>
      <c r="F42" s="9"/>
      <c r="G42" s="17">
        <f t="shared" si="1"/>
        <v>54</v>
      </c>
      <c r="H42" s="17">
        <v>36</v>
      </c>
      <c r="I42" s="17">
        <v>18</v>
      </c>
      <c r="J42" s="17"/>
      <c r="K42" s="17">
        <f t="shared" si="2"/>
        <v>4</v>
      </c>
      <c r="L42" s="17">
        <v>3</v>
      </c>
      <c r="M42" s="17">
        <v>1</v>
      </c>
      <c r="N42" s="17"/>
      <c r="O42" s="2">
        <f t="shared" si="3"/>
        <v>0</v>
      </c>
      <c r="P42" s="2">
        <v>0</v>
      </c>
      <c r="Q42" s="2">
        <v>0</v>
      </c>
    </row>
    <row r="43" spans="1:17" x14ac:dyDescent="0.2">
      <c r="A43" s="2">
        <v>74920</v>
      </c>
      <c r="B43" s="17">
        <v>8</v>
      </c>
      <c r="C43" s="17">
        <f t="shared" si="0"/>
        <v>181</v>
      </c>
      <c r="D43" s="17">
        <f t="shared" si="7"/>
        <v>163</v>
      </c>
      <c r="E43" s="17">
        <f t="shared" si="8"/>
        <v>18</v>
      </c>
      <c r="F43" s="9"/>
      <c r="G43" s="17">
        <f t="shared" si="1"/>
        <v>178</v>
      </c>
      <c r="H43" s="17">
        <v>160</v>
      </c>
      <c r="I43" s="17">
        <v>18</v>
      </c>
      <c r="J43" s="17"/>
      <c r="K43" s="17">
        <f t="shared" si="2"/>
        <v>3</v>
      </c>
      <c r="L43" s="17">
        <v>3</v>
      </c>
      <c r="M43" s="17">
        <v>0</v>
      </c>
      <c r="N43" s="17"/>
      <c r="O43" s="2">
        <f t="shared" si="3"/>
        <v>0</v>
      </c>
      <c r="P43" s="2">
        <v>0</v>
      </c>
      <c r="Q43" s="2">
        <v>0</v>
      </c>
    </row>
    <row r="44" spans="1:17" x14ac:dyDescent="0.2">
      <c r="A44" s="2">
        <v>74930</v>
      </c>
      <c r="B44" s="17">
        <v>14</v>
      </c>
      <c r="C44" s="17">
        <f t="shared" si="0"/>
        <v>136</v>
      </c>
      <c r="D44" s="17">
        <f t="shared" si="7"/>
        <v>75</v>
      </c>
      <c r="E44" s="17">
        <f t="shared" si="8"/>
        <v>61</v>
      </c>
      <c r="F44" s="9"/>
      <c r="G44" s="17">
        <f t="shared" si="1"/>
        <v>101</v>
      </c>
      <c r="H44" s="17">
        <v>59</v>
      </c>
      <c r="I44" s="17">
        <v>42</v>
      </c>
      <c r="J44" s="17"/>
      <c r="K44" s="17">
        <f t="shared" si="2"/>
        <v>35</v>
      </c>
      <c r="L44" s="17">
        <v>16</v>
      </c>
      <c r="M44" s="17">
        <v>19</v>
      </c>
      <c r="N44" s="17"/>
      <c r="O44" s="2">
        <f t="shared" si="3"/>
        <v>0</v>
      </c>
      <c r="P44" s="2">
        <v>0</v>
      </c>
      <c r="Q44" s="2">
        <v>0</v>
      </c>
    </row>
    <row r="45" spans="1:17" x14ac:dyDescent="0.2">
      <c r="A45" s="2">
        <v>74940</v>
      </c>
      <c r="B45" s="17">
        <v>8</v>
      </c>
      <c r="C45" s="17">
        <f t="shared" si="0"/>
        <v>39</v>
      </c>
      <c r="D45" s="17">
        <f t="shared" si="7"/>
        <v>33</v>
      </c>
      <c r="E45" s="17">
        <f t="shared" si="8"/>
        <v>6</v>
      </c>
      <c r="F45" s="9"/>
      <c r="G45" s="17">
        <f t="shared" si="1"/>
        <v>25</v>
      </c>
      <c r="H45" s="17">
        <v>23</v>
      </c>
      <c r="I45" s="17">
        <v>2</v>
      </c>
      <c r="J45" s="17"/>
      <c r="K45" s="17">
        <f t="shared" si="2"/>
        <v>14</v>
      </c>
      <c r="L45" s="17">
        <v>10</v>
      </c>
      <c r="M45" s="17">
        <v>4</v>
      </c>
      <c r="N45" s="17"/>
      <c r="O45" s="2">
        <f t="shared" si="3"/>
        <v>0</v>
      </c>
      <c r="P45" s="2">
        <v>0</v>
      </c>
      <c r="Q45" s="2">
        <v>0</v>
      </c>
    </row>
    <row r="46" spans="1:17" x14ac:dyDescent="0.2">
      <c r="A46" s="2">
        <v>74990</v>
      </c>
      <c r="B46" s="17">
        <v>13</v>
      </c>
      <c r="C46" s="17">
        <f t="shared" si="0"/>
        <v>22</v>
      </c>
      <c r="D46" s="17">
        <f t="shared" si="7"/>
        <v>11</v>
      </c>
      <c r="E46" s="17">
        <f t="shared" si="8"/>
        <v>11</v>
      </c>
      <c r="F46" s="9"/>
      <c r="G46" s="17">
        <f t="shared" si="1"/>
        <v>4</v>
      </c>
      <c r="H46" s="17">
        <v>2</v>
      </c>
      <c r="I46" s="17">
        <v>2</v>
      </c>
      <c r="J46" s="17"/>
      <c r="K46" s="17">
        <f t="shared" si="2"/>
        <v>18</v>
      </c>
      <c r="L46" s="17">
        <v>9</v>
      </c>
      <c r="M46" s="17">
        <v>9</v>
      </c>
      <c r="N46" s="17"/>
      <c r="O46" s="2">
        <f t="shared" si="3"/>
        <v>0</v>
      </c>
      <c r="P46" s="2">
        <v>0</v>
      </c>
      <c r="Q46" s="2">
        <v>0</v>
      </c>
    </row>
    <row r="47" spans="1:17" s="1" customFormat="1" x14ac:dyDescent="0.2">
      <c r="A47" s="1" t="s">
        <v>24</v>
      </c>
      <c r="B47" s="9">
        <v>47</v>
      </c>
      <c r="C47" s="9">
        <f t="shared" si="0"/>
        <v>662</v>
      </c>
      <c r="D47" s="9">
        <f t="shared" si="7"/>
        <v>264</v>
      </c>
      <c r="E47" s="9">
        <f t="shared" si="8"/>
        <v>398</v>
      </c>
      <c r="F47" s="9"/>
      <c r="G47" s="9">
        <f t="shared" si="1"/>
        <v>453</v>
      </c>
      <c r="H47" s="9">
        <v>119</v>
      </c>
      <c r="I47" s="9">
        <v>334</v>
      </c>
      <c r="J47" s="9"/>
      <c r="K47" s="9">
        <f t="shared" si="2"/>
        <v>209</v>
      </c>
      <c r="L47" s="9">
        <v>145</v>
      </c>
      <c r="M47" s="9">
        <v>64</v>
      </c>
      <c r="N47" s="9"/>
      <c r="O47" s="1">
        <f t="shared" si="3"/>
        <v>0</v>
      </c>
      <c r="P47" s="1">
        <v>0</v>
      </c>
      <c r="Q47" s="1">
        <v>0</v>
      </c>
    </row>
    <row r="48" spans="1:17" x14ac:dyDescent="0.2">
      <c r="A48" s="2">
        <v>80100</v>
      </c>
      <c r="B48" s="17">
        <v>6</v>
      </c>
      <c r="C48" s="17">
        <f t="shared" si="0"/>
        <v>187</v>
      </c>
      <c r="D48" s="17">
        <f t="shared" si="7"/>
        <v>20</v>
      </c>
      <c r="E48" s="17">
        <f t="shared" si="8"/>
        <v>167</v>
      </c>
      <c r="F48" s="9"/>
      <c r="G48" s="17">
        <f t="shared" si="1"/>
        <v>180</v>
      </c>
      <c r="H48" s="17">
        <v>20</v>
      </c>
      <c r="I48" s="17">
        <v>160</v>
      </c>
      <c r="J48" s="17"/>
      <c r="K48" s="17">
        <f t="shared" si="2"/>
        <v>7</v>
      </c>
      <c r="L48" s="17">
        <v>0</v>
      </c>
      <c r="M48" s="17">
        <v>7</v>
      </c>
      <c r="N48" s="17"/>
      <c r="O48" s="2">
        <f t="shared" si="3"/>
        <v>0</v>
      </c>
      <c r="P48" s="2">
        <v>0</v>
      </c>
      <c r="Q48" s="2">
        <v>0</v>
      </c>
    </row>
    <row r="49" spans="1:17" x14ac:dyDescent="0.2">
      <c r="A49" s="2">
        <v>80200</v>
      </c>
      <c r="B49" s="17">
        <v>5</v>
      </c>
      <c r="C49" s="17">
        <f t="shared" si="0"/>
        <v>240</v>
      </c>
      <c r="D49" s="17">
        <f t="shared" si="7"/>
        <v>99</v>
      </c>
      <c r="E49" s="17">
        <f t="shared" si="8"/>
        <v>141</v>
      </c>
      <c r="F49" s="9"/>
      <c r="G49" s="17">
        <f t="shared" si="1"/>
        <v>231</v>
      </c>
      <c r="H49" s="17">
        <v>93</v>
      </c>
      <c r="I49" s="17">
        <v>138</v>
      </c>
      <c r="J49" s="17"/>
      <c r="K49" s="17">
        <f t="shared" si="2"/>
        <v>9</v>
      </c>
      <c r="L49" s="17">
        <v>6</v>
      </c>
      <c r="M49" s="17">
        <v>3</v>
      </c>
      <c r="N49" s="17"/>
      <c r="O49" s="2">
        <f t="shared" si="3"/>
        <v>0</v>
      </c>
      <c r="P49" s="2">
        <v>0</v>
      </c>
      <c r="Q49" s="2">
        <v>0</v>
      </c>
    </row>
    <row r="50" spans="1:17" x14ac:dyDescent="0.2">
      <c r="A50" s="2">
        <v>80900</v>
      </c>
      <c r="B50" s="17">
        <v>36</v>
      </c>
      <c r="C50" s="17">
        <f t="shared" si="0"/>
        <v>235</v>
      </c>
      <c r="D50" s="17">
        <f t="shared" si="7"/>
        <v>145</v>
      </c>
      <c r="E50" s="17">
        <f t="shared" si="8"/>
        <v>90</v>
      </c>
      <c r="F50" s="9"/>
      <c r="G50" s="17">
        <f t="shared" si="1"/>
        <v>42</v>
      </c>
      <c r="H50" s="17">
        <v>6</v>
      </c>
      <c r="I50" s="17">
        <v>36</v>
      </c>
      <c r="J50" s="17"/>
      <c r="K50" s="17">
        <f t="shared" si="2"/>
        <v>193</v>
      </c>
      <c r="L50" s="17">
        <v>139</v>
      </c>
      <c r="M50" s="17">
        <v>54</v>
      </c>
      <c r="N50" s="17"/>
      <c r="O50" s="2">
        <f t="shared" si="3"/>
        <v>0</v>
      </c>
      <c r="P50" s="2">
        <v>0</v>
      </c>
      <c r="Q50" s="2">
        <v>0</v>
      </c>
    </row>
    <row r="51" spans="1:17" s="1" customFormat="1" x14ac:dyDescent="0.2">
      <c r="A51" s="1" t="s">
        <v>25</v>
      </c>
      <c r="B51" s="9">
        <v>129</v>
      </c>
      <c r="C51" s="9">
        <f t="shared" si="0"/>
        <v>374</v>
      </c>
      <c r="D51" s="9">
        <f t="shared" si="7"/>
        <v>113</v>
      </c>
      <c r="E51" s="9">
        <f t="shared" si="8"/>
        <v>261</v>
      </c>
      <c r="F51" s="9"/>
      <c r="G51" s="9">
        <f t="shared" si="1"/>
        <v>184</v>
      </c>
      <c r="H51" s="9">
        <v>25</v>
      </c>
      <c r="I51" s="9">
        <v>159</v>
      </c>
      <c r="J51" s="9"/>
      <c r="K51" s="9">
        <f t="shared" si="2"/>
        <v>190</v>
      </c>
      <c r="L51" s="9">
        <v>88</v>
      </c>
      <c r="M51" s="9">
        <v>102</v>
      </c>
      <c r="N51" s="9"/>
      <c r="O51" s="1">
        <f t="shared" si="3"/>
        <v>0</v>
      </c>
      <c r="P51" s="1">
        <v>0</v>
      </c>
      <c r="Q51" s="1">
        <v>0</v>
      </c>
    </row>
    <row r="52" spans="1:17" x14ac:dyDescent="0.2">
      <c r="A52" s="2">
        <v>85110</v>
      </c>
      <c r="B52" s="17">
        <v>2</v>
      </c>
      <c r="C52" s="12" t="s">
        <v>14</v>
      </c>
      <c r="D52" s="12" t="s">
        <v>14</v>
      </c>
      <c r="E52" s="12" t="s">
        <v>14</v>
      </c>
      <c r="F52" s="12"/>
      <c r="G52" s="12" t="s">
        <v>14</v>
      </c>
      <c r="H52" s="12" t="s">
        <v>14</v>
      </c>
      <c r="I52" s="12" t="s">
        <v>14</v>
      </c>
      <c r="J52" s="12"/>
      <c r="K52" s="12" t="s">
        <v>14</v>
      </c>
      <c r="L52" s="12" t="s">
        <v>14</v>
      </c>
      <c r="M52" s="12" t="s">
        <v>14</v>
      </c>
      <c r="N52" s="12"/>
      <c r="O52" s="12" t="s">
        <v>14</v>
      </c>
      <c r="P52" s="12" t="s">
        <v>14</v>
      </c>
      <c r="Q52" s="12" t="s">
        <v>14</v>
      </c>
    </row>
    <row r="53" spans="1:17" x14ac:dyDescent="0.2">
      <c r="A53" s="2">
        <v>85120</v>
      </c>
      <c r="B53" s="17">
        <v>76</v>
      </c>
      <c r="C53" s="17">
        <f t="shared" si="0"/>
        <v>105</v>
      </c>
      <c r="D53" s="17">
        <f t="shared" si="7"/>
        <v>55</v>
      </c>
      <c r="E53" s="17">
        <f t="shared" si="8"/>
        <v>50</v>
      </c>
      <c r="F53" s="9"/>
      <c r="G53" s="17">
        <f t="shared" si="1"/>
        <v>17</v>
      </c>
      <c r="H53" s="17">
        <v>1</v>
      </c>
      <c r="I53" s="17">
        <v>16</v>
      </c>
      <c r="J53" s="17"/>
      <c r="K53" s="17">
        <f t="shared" si="2"/>
        <v>88</v>
      </c>
      <c r="L53" s="17">
        <v>54</v>
      </c>
      <c r="M53" s="17">
        <v>34</v>
      </c>
      <c r="N53" s="17"/>
      <c r="O53" s="2">
        <f t="shared" si="3"/>
        <v>0</v>
      </c>
      <c r="P53" s="2">
        <f t="shared" ref="P53:P55" si="9">SUM(Q53:R53)</f>
        <v>0</v>
      </c>
      <c r="Q53" s="2">
        <f t="shared" ref="Q53:Q55" si="10">SUM(R53:S53)</f>
        <v>0</v>
      </c>
    </row>
    <row r="54" spans="1:17" x14ac:dyDescent="0.2">
      <c r="A54" s="2">
        <v>85190</v>
      </c>
      <c r="B54" s="17">
        <v>27</v>
      </c>
      <c r="C54" s="17">
        <f t="shared" si="0"/>
        <v>55</v>
      </c>
      <c r="D54" s="17">
        <f t="shared" si="7"/>
        <v>22</v>
      </c>
      <c r="E54" s="17">
        <f t="shared" si="8"/>
        <v>33</v>
      </c>
      <c r="F54" s="9"/>
      <c r="G54" s="17">
        <f t="shared" si="1"/>
        <v>20</v>
      </c>
      <c r="H54" s="17">
        <v>8</v>
      </c>
      <c r="I54" s="17">
        <v>12</v>
      </c>
      <c r="J54" s="17"/>
      <c r="K54" s="17">
        <f t="shared" si="2"/>
        <v>35</v>
      </c>
      <c r="L54" s="17">
        <v>14</v>
      </c>
      <c r="M54" s="17">
        <v>21</v>
      </c>
      <c r="N54" s="17"/>
      <c r="O54" s="2">
        <f t="shared" si="3"/>
        <v>0</v>
      </c>
      <c r="P54" s="2">
        <f t="shared" si="9"/>
        <v>0</v>
      </c>
      <c r="Q54" s="2">
        <f t="shared" si="10"/>
        <v>0</v>
      </c>
    </row>
    <row r="55" spans="1:17" x14ac:dyDescent="0.2">
      <c r="A55" s="2">
        <v>85200</v>
      </c>
      <c r="B55" s="17">
        <v>5</v>
      </c>
      <c r="C55" s="17">
        <f t="shared" si="0"/>
        <v>11</v>
      </c>
      <c r="D55" s="17">
        <f t="shared" si="7"/>
        <v>6</v>
      </c>
      <c r="E55" s="17">
        <f t="shared" si="8"/>
        <v>5</v>
      </c>
      <c r="F55" s="9"/>
      <c r="G55" s="17">
        <f t="shared" si="1"/>
        <v>1</v>
      </c>
      <c r="H55" s="17">
        <v>0</v>
      </c>
      <c r="I55" s="17">
        <v>1</v>
      </c>
      <c r="J55" s="17"/>
      <c r="K55" s="17">
        <f t="shared" si="2"/>
        <v>10</v>
      </c>
      <c r="L55" s="17">
        <v>6</v>
      </c>
      <c r="M55" s="17">
        <v>4</v>
      </c>
      <c r="N55" s="17"/>
      <c r="O55" s="2">
        <f t="shared" si="3"/>
        <v>0</v>
      </c>
      <c r="P55" s="2">
        <f t="shared" si="9"/>
        <v>0</v>
      </c>
      <c r="Q55" s="2">
        <f t="shared" si="10"/>
        <v>0</v>
      </c>
    </row>
    <row r="56" spans="1:17" x14ac:dyDescent="0.2">
      <c r="A56" s="2">
        <v>85310</v>
      </c>
      <c r="B56" s="17">
        <v>1</v>
      </c>
      <c r="C56" s="12" t="s">
        <v>14</v>
      </c>
      <c r="D56" s="12" t="s">
        <v>14</v>
      </c>
      <c r="E56" s="12" t="s">
        <v>14</v>
      </c>
      <c r="F56" s="12"/>
      <c r="G56" s="12" t="s">
        <v>14</v>
      </c>
      <c r="H56" s="12" t="s">
        <v>14</v>
      </c>
      <c r="I56" s="12" t="s">
        <v>14</v>
      </c>
      <c r="J56" s="12"/>
      <c r="K56" s="12" t="s">
        <v>14</v>
      </c>
      <c r="L56" s="12" t="s">
        <v>14</v>
      </c>
      <c r="M56" s="12" t="s">
        <v>14</v>
      </c>
      <c r="N56" s="12"/>
      <c r="O56" s="12" t="s">
        <v>14</v>
      </c>
      <c r="P56" s="12" t="s">
        <v>14</v>
      </c>
      <c r="Q56" s="12" t="s">
        <v>14</v>
      </c>
    </row>
    <row r="57" spans="1:17" x14ac:dyDescent="0.2">
      <c r="A57" s="2">
        <v>85320</v>
      </c>
      <c r="B57" s="17">
        <v>18</v>
      </c>
      <c r="C57" s="17">
        <f t="shared" si="0"/>
        <v>129</v>
      </c>
      <c r="D57" s="17">
        <f t="shared" si="7"/>
        <v>13</v>
      </c>
      <c r="E57" s="17">
        <f t="shared" si="8"/>
        <v>116</v>
      </c>
      <c r="F57" s="9"/>
      <c r="G57" s="17">
        <f t="shared" si="1"/>
        <v>83</v>
      </c>
      <c r="H57" s="17">
        <v>2</v>
      </c>
      <c r="I57" s="17">
        <v>81</v>
      </c>
      <c r="J57" s="17"/>
      <c r="K57" s="17">
        <f t="shared" si="2"/>
        <v>46</v>
      </c>
      <c r="L57" s="17">
        <v>11</v>
      </c>
      <c r="M57" s="17">
        <v>35</v>
      </c>
      <c r="N57" s="17"/>
      <c r="O57" s="2">
        <f t="shared" si="3"/>
        <v>0</v>
      </c>
      <c r="P57" s="2">
        <f t="shared" ref="P57:P62" si="11">SUM(Q57:R57)</f>
        <v>0</v>
      </c>
      <c r="Q57" s="2">
        <f t="shared" ref="Q57:Q62" si="12">SUM(R57:S57)</f>
        <v>0</v>
      </c>
    </row>
    <row r="58" spans="1:17" s="1" customFormat="1" x14ac:dyDescent="0.2">
      <c r="A58" s="1" t="s">
        <v>26</v>
      </c>
      <c r="B58" s="9">
        <v>3</v>
      </c>
      <c r="C58" s="9">
        <f t="shared" si="0"/>
        <v>171</v>
      </c>
      <c r="D58" s="9">
        <f t="shared" si="7"/>
        <v>168</v>
      </c>
      <c r="E58" s="9">
        <f t="shared" si="8"/>
        <v>3</v>
      </c>
      <c r="F58" s="9"/>
      <c r="G58" s="9">
        <f t="shared" si="1"/>
        <v>170</v>
      </c>
      <c r="H58" s="9">
        <v>167</v>
      </c>
      <c r="I58" s="9">
        <v>3</v>
      </c>
      <c r="J58" s="9"/>
      <c r="K58" s="9">
        <f t="shared" si="2"/>
        <v>1</v>
      </c>
      <c r="L58" s="9">
        <v>1</v>
      </c>
      <c r="M58" s="9">
        <v>0</v>
      </c>
      <c r="N58" s="9"/>
      <c r="O58" s="1">
        <f t="shared" si="3"/>
        <v>0</v>
      </c>
      <c r="P58" s="1">
        <f t="shared" si="11"/>
        <v>0</v>
      </c>
      <c r="Q58" s="1">
        <f t="shared" si="12"/>
        <v>0</v>
      </c>
    </row>
    <row r="59" spans="1:17" x14ac:dyDescent="0.2">
      <c r="A59" s="2">
        <v>90000</v>
      </c>
      <c r="B59" s="17">
        <v>3</v>
      </c>
      <c r="C59" s="17">
        <f t="shared" si="0"/>
        <v>171</v>
      </c>
      <c r="D59" s="17">
        <f t="shared" si="7"/>
        <v>168</v>
      </c>
      <c r="E59" s="17">
        <f t="shared" si="8"/>
        <v>3</v>
      </c>
      <c r="F59" s="9"/>
      <c r="G59" s="17">
        <f t="shared" si="1"/>
        <v>170</v>
      </c>
      <c r="H59" s="17">
        <v>167</v>
      </c>
      <c r="I59" s="17">
        <v>3</v>
      </c>
      <c r="J59" s="17"/>
      <c r="K59" s="17">
        <f t="shared" si="2"/>
        <v>1</v>
      </c>
      <c r="L59" s="17">
        <v>1</v>
      </c>
      <c r="M59" s="17">
        <v>0</v>
      </c>
      <c r="N59" s="17"/>
      <c r="O59" s="2">
        <f t="shared" si="3"/>
        <v>0</v>
      </c>
      <c r="P59" s="2">
        <f t="shared" si="11"/>
        <v>0</v>
      </c>
      <c r="Q59" s="2">
        <f t="shared" si="12"/>
        <v>0</v>
      </c>
    </row>
    <row r="60" spans="1:17" s="1" customFormat="1" x14ac:dyDescent="0.2">
      <c r="A60" s="1" t="s">
        <v>27</v>
      </c>
      <c r="B60" s="9">
        <v>77</v>
      </c>
      <c r="C60" s="9">
        <f t="shared" si="0"/>
        <v>711</v>
      </c>
      <c r="D60" s="9">
        <f t="shared" si="7"/>
        <v>333</v>
      </c>
      <c r="E60" s="9">
        <f t="shared" si="8"/>
        <v>378</v>
      </c>
      <c r="F60" s="9"/>
      <c r="G60" s="9">
        <f t="shared" si="1"/>
        <v>80</v>
      </c>
      <c r="H60" s="9">
        <v>40</v>
      </c>
      <c r="I60" s="9">
        <v>40</v>
      </c>
      <c r="J60" s="9"/>
      <c r="K60" s="9">
        <f t="shared" si="2"/>
        <v>631</v>
      </c>
      <c r="L60" s="9">
        <v>293</v>
      </c>
      <c r="M60" s="9">
        <v>338</v>
      </c>
      <c r="N60" s="9"/>
      <c r="O60" s="1">
        <f t="shared" si="3"/>
        <v>0</v>
      </c>
      <c r="P60" s="1">
        <f t="shared" si="11"/>
        <v>0</v>
      </c>
      <c r="Q60" s="1">
        <f t="shared" si="12"/>
        <v>0</v>
      </c>
    </row>
    <row r="61" spans="1:17" x14ac:dyDescent="0.2">
      <c r="A61" s="2">
        <v>91000</v>
      </c>
      <c r="B61" s="17">
        <v>77</v>
      </c>
      <c r="C61" s="17">
        <f t="shared" si="0"/>
        <v>711</v>
      </c>
      <c r="D61" s="17">
        <f t="shared" si="7"/>
        <v>333</v>
      </c>
      <c r="E61" s="17">
        <f t="shared" si="8"/>
        <v>378</v>
      </c>
      <c r="F61" s="9"/>
      <c r="G61" s="17">
        <f t="shared" si="1"/>
        <v>80</v>
      </c>
      <c r="H61" s="17">
        <v>40</v>
      </c>
      <c r="I61" s="17">
        <v>40</v>
      </c>
      <c r="J61" s="17"/>
      <c r="K61" s="17">
        <f t="shared" si="2"/>
        <v>631</v>
      </c>
      <c r="L61" s="17">
        <v>293</v>
      </c>
      <c r="M61" s="17">
        <v>338</v>
      </c>
      <c r="N61" s="17"/>
      <c r="O61" s="2">
        <f t="shared" si="3"/>
        <v>0</v>
      </c>
      <c r="P61" s="2">
        <f t="shared" si="11"/>
        <v>0</v>
      </c>
      <c r="Q61" s="2">
        <f t="shared" si="12"/>
        <v>0</v>
      </c>
    </row>
    <row r="62" spans="1:17" s="1" customFormat="1" x14ac:dyDescent="0.2">
      <c r="A62" s="1" t="s">
        <v>28</v>
      </c>
      <c r="B62" s="9">
        <v>112</v>
      </c>
      <c r="C62" s="9">
        <f t="shared" si="0"/>
        <v>586</v>
      </c>
      <c r="D62" s="9">
        <f t="shared" si="7"/>
        <v>429</v>
      </c>
      <c r="E62" s="9">
        <f t="shared" si="8"/>
        <v>157</v>
      </c>
      <c r="F62" s="9"/>
      <c r="G62" s="9">
        <f t="shared" si="1"/>
        <v>246</v>
      </c>
      <c r="H62" s="9">
        <v>179</v>
      </c>
      <c r="I62" s="9">
        <v>67</v>
      </c>
      <c r="J62" s="9"/>
      <c r="K62" s="9">
        <f t="shared" si="2"/>
        <v>340</v>
      </c>
      <c r="L62" s="9">
        <v>250</v>
      </c>
      <c r="M62" s="9">
        <v>90</v>
      </c>
      <c r="N62" s="9"/>
      <c r="O62" s="1">
        <f t="shared" si="3"/>
        <v>0</v>
      </c>
      <c r="P62" s="1">
        <f t="shared" si="11"/>
        <v>0</v>
      </c>
      <c r="Q62" s="1">
        <f t="shared" si="12"/>
        <v>0</v>
      </c>
    </row>
    <row r="63" spans="1:17" x14ac:dyDescent="0.2">
      <c r="A63" s="2">
        <v>92110</v>
      </c>
      <c r="B63" s="17">
        <v>2</v>
      </c>
      <c r="C63" s="12" t="s">
        <v>14</v>
      </c>
      <c r="D63" s="12" t="s">
        <v>14</v>
      </c>
      <c r="E63" s="12" t="s">
        <v>14</v>
      </c>
      <c r="F63" s="12"/>
      <c r="G63" s="12" t="s">
        <v>14</v>
      </c>
      <c r="H63" s="12" t="s">
        <v>14</v>
      </c>
      <c r="I63" s="12" t="s">
        <v>14</v>
      </c>
      <c r="J63" s="12"/>
      <c r="K63" s="12" t="s">
        <v>14</v>
      </c>
      <c r="L63" s="12" t="s">
        <v>14</v>
      </c>
      <c r="M63" s="12" t="s">
        <v>14</v>
      </c>
      <c r="N63" s="12"/>
      <c r="O63" s="12" t="s">
        <v>14</v>
      </c>
      <c r="P63" s="12" t="s">
        <v>14</v>
      </c>
      <c r="Q63" s="12" t="s">
        <v>14</v>
      </c>
    </row>
    <row r="64" spans="1:17" x14ac:dyDescent="0.2">
      <c r="A64" s="2">
        <v>92130</v>
      </c>
      <c r="B64" s="17">
        <v>30</v>
      </c>
      <c r="C64" s="17">
        <f t="shared" si="0"/>
        <v>207</v>
      </c>
      <c r="D64" s="17">
        <f t="shared" si="7"/>
        <v>159</v>
      </c>
      <c r="E64" s="17">
        <f t="shared" si="8"/>
        <v>48</v>
      </c>
      <c r="F64" s="9"/>
      <c r="G64" s="17">
        <f t="shared" si="1"/>
        <v>141</v>
      </c>
      <c r="H64" s="17">
        <v>112</v>
      </c>
      <c r="I64" s="17">
        <v>29</v>
      </c>
      <c r="J64" s="17"/>
      <c r="K64" s="17">
        <f t="shared" si="2"/>
        <v>66</v>
      </c>
      <c r="L64" s="17">
        <v>47</v>
      </c>
      <c r="M64" s="17">
        <v>19</v>
      </c>
      <c r="N64" s="17"/>
      <c r="O64" s="2">
        <f t="shared" si="3"/>
        <v>0</v>
      </c>
      <c r="P64" s="2">
        <f t="shared" ref="P64" si="13">SUM(Q64:R64)</f>
        <v>0</v>
      </c>
      <c r="Q64" s="2">
        <f t="shared" ref="Q64" si="14">SUM(R64:S64)</f>
        <v>0</v>
      </c>
    </row>
    <row r="65" spans="1:17" x14ac:dyDescent="0.2">
      <c r="A65" s="2">
        <v>92140</v>
      </c>
      <c r="B65" s="17">
        <v>1</v>
      </c>
      <c r="C65" s="12" t="s">
        <v>14</v>
      </c>
      <c r="D65" s="12" t="s">
        <v>14</v>
      </c>
      <c r="E65" s="12" t="s">
        <v>14</v>
      </c>
      <c r="F65" s="12"/>
      <c r="G65" s="12" t="s">
        <v>14</v>
      </c>
      <c r="H65" s="12" t="s">
        <v>14</v>
      </c>
      <c r="I65" s="12" t="s">
        <v>14</v>
      </c>
      <c r="J65" s="12"/>
      <c r="K65" s="12" t="s">
        <v>14</v>
      </c>
      <c r="L65" s="12" t="s">
        <v>14</v>
      </c>
      <c r="M65" s="12" t="s">
        <v>14</v>
      </c>
      <c r="N65" s="12"/>
      <c r="O65" s="12" t="s">
        <v>14</v>
      </c>
      <c r="P65" s="12" t="s">
        <v>14</v>
      </c>
      <c r="Q65" s="12" t="s">
        <v>14</v>
      </c>
    </row>
    <row r="66" spans="1:17" x14ac:dyDescent="0.2">
      <c r="A66" s="2">
        <v>92190</v>
      </c>
      <c r="B66" s="17">
        <v>16</v>
      </c>
      <c r="C66" s="17">
        <f t="shared" si="0"/>
        <v>63</v>
      </c>
      <c r="D66" s="17">
        <f t="shared" si="7"/>
        <v>39</v>
      </c>
      <c r="E66" s="17">
        <f t="shared" ref="E66:E73" si="15">+I67+M66</f>
        <v>24</v>
      </c>
      <c r="F66" s="9"/>
      <c r="G66" s="17">
        <f t="shared" si="1"/>
        <v>19</v>
      </c>
      <c r="H66" s="17">
        <v>14</v>
      </c>
      <c r="I66" s="12">
        <v>5</v>
      </c>
      <c r="J66" s="17"/>
      <c r="K66" s="17">
        <f t="shared" si="2"/>
        <v>49</v>
      </c>
      <c r="L66" s="17">
        <v>25</v>
      </c>
      <c r="M66" s="17">
        <v>24</v>
      </c>
      <c r="N66" s="17"/>
      <c r="O66" s="2">
        <f t="shared" si="3"/>
        <v>0</v>
      </c>
      <c r="P66" s="2">
        <f t="shared" ref="P66:P74" si="16">SUM(Q66:R66)</f>
        <v>0</v>
      </c>
      <c r="Q66" s="2">
        <f t="shared" ref="Q66:Q74" si="17">SUM(R66:S66)</f>
        <v>0</v>
      </c>
    </row>
    <row r="67" spans="1:17" x14ac:dyDescent="0.2">
      <c r="A67" s="2">
        <v>92300</v>
      </c>
      <c r="B67" s="17">
        <v>3</v>
      </c>
      <c r="C67" s="17">
        <f t="shared" si="0"/>
        <v>51</v>
      </c>
      <c r="D67" s="17">
        <f t="shared" si="7"/>
        <v>4</v>
      </c>
      <c r="E67" s="17">
        <f t="shared" si="15"/>
        <v>47</v>
      </c>
      <c r="F67" s="9"/>
      <c r="G67" s="17">
        <f t="shared" si="1"/>
        <v>0</v>
      </c>
      <c r="H67" s="17">
        <v>0</v>
      </c>
      <c r="I67" s="17">
        <v>0</v>
      </c>
      <c r="J67" s="17"/>
      <c r="K67" s="17">
        <f t="shared" si="2"/>
        <v>18</v>
      </c>
      <c r="L67" s="17">
        <v>4</v>
      </c>
      <c r="M67" s="17">
        <v>14</v>
      </c>
      <c r="N67" s="17"/>
      <c r="O67" s="2">
        <f t="shared" si="3"/>
        <v>0</v>
      </c>
      <c r="P67" s="2">
        <f t="shared" si="16"/>
        <v>0</v>
      </c>
      <c r="Q67" s="2">
        <f t="shared" si="17"/>
        <v>0</v>
      </c>
    </row>
    <row r="68" spans="1:17" x14ac:dyDescent="0.2">
      <c r="A68" s="2">
        <v>92400</v>
      </c>
      <c r="B68" s="17">
        <v>60</v>
      </c>
      <c r="C68" s="17">
        <f t="shared" si="0"/>
        <v>292</v>
      </c>
      <c r="D68" s="17">
        <f t="shared" si="7"/>
        <v>224</v>
      </c>
      <c r="E68" s="17">
        <f t="shared" si="15"/>
        <v>68</v>
      </c>
      <c r="F68" s="9"/>
      <c r="G68" s="17">
        <f t="shared" si="1"/>
        <v>86</v>
      </c>
      <c r="H68" s="17">
        <v>53</v>
      </c>
      <c r="I68" s="17">
        <v>33</v>
      </c>
      <c r="J68" s="17"/>
      <c r="K68" s="17">
        <f t="shared" si="2"/>
        <v>204</v>
      </c>
      <c r="L68" s="17">
        <v>171</v>
      </c>
      <c r="M68" s="17">
        <v>33</v>
      </c>
      <c r="N68" s="17"/>
      <c r="O68" s="2">
        <f t="shared" si="3"/>
        <v>0</v>
      </c>
      <c r="P68" s="2">
        <f t="shared" si="16"/>
        <v>0</v>
      </c>
      <c r="Q68" s="2">
        <f t="shared" si="17"/>
        <v>0</v>
      </c>
    </row>
    <row r="69" spans="1:17" s="1" customFormat="1" x14ac:dyDescent="0.2">
      <c r="A69" s="1" t="s">
        <v>29</v>
      </c>
      <c r="B69" s="9">
        <v>85</v>
      </c>
      <c r="C69" s="9">
        <f t="shared" si="0"/>
        <v>135</v>
      </c>
      <c r="D69" s="9">
        <f t="shared" si="7"/>
        <v>63</v>
      </c>
      <c r="E69" s="9">
        <f t="shared" si="15"/>
        <v>72</v>
      </c>
      <c r="F69" s="9"/>
      <c r="G69" s="9">
        <f t="shared" si="1"/>
        <v>48</v>
      </c>
      <c r="H69" s="9">
        <v>13</v>
      </c>
      <c r="I69" s="9">
        <v>35</v>
      </c>
      <c r="J69" s="9"/>
      <c r="K69" s="9">
        <f t="shared" si="2"/>
        <v>105</v>
      </c>
      <c r="L69" s="9">
        <v>50</v>
      </c>
      <c r="M69" s="9">
        <v>55</v>
      </c>
      <c r="N69" s="9"/>
      <c r="O69" s="1">
        <f t="shared" si="3"/>
        <v>0</v>
      </c>
      <c r="P69" s="1">
        <f t="shared" si="16"/>
        <v>0</v>
      </c>
      <c r="Q69" s="1">
        <f t="shared" si="17"/>
        <v>0</v>
      </c>
    </row>
    <row r="70" spans="1:17" x14ac:dyDescent="0.2">
      <c r="A70" s="2">
        <v>93010</v>
      </c>
      <c r="B70" s="17">
        <v>10</v>
      </c>
      <c r="C70" s="17">
        <f t="shared" si="0"/>
        <v>37</v>
      </c>
      <c r="D70" s="17">
        <f t="shared" si="7"/>
        <v>13</v>
      </c>
      <c r="E70" s="17">
        <f t="shared" si="15"/>
        <v>24</v>
      </c>
      <c r="F70" s="9"/>
      <c r="G70" s="17">
        <f t="shared" si="1"/>
        <v>21</v>
      </c>
      <c r="H70" s="17">
        <v>4</v>
      </c>
      <c r="I70" s="17">
        <v>17</v>
      </c>
      <c r="J70" s="17"/>
      <c r="K70" s="17">
        <f t="shared" si="2"/>
        <v>15</v>
      </c>
      <c r="L70" s="17">
        <v>9</v>
      </c>
      <c r="M70" s="17">
        <v>6</v>
      </c>
      <c r="N70" s="17"/>
      <c r="O70" s="2">
        <f t="shared" si="3"/>
        <v>0</v>
      </c>
      <c r="P70" s="2">
        <f t="shared" si="16"/>
        <v>0</v>
      </c>
      <c r="Q70" s="2">
        <f t="shared" si="17"/>
        <v>0</v>
      </c>
    </row>
    <row r="71" spans="1:17" x14ac:dyDescent="0.2">
      <c r="A71" s="2">
        <v>93020</v>
      </c>
      <c r="B71" s="17">
        <v>65</v>
      </c>
      <c r="C71" s="17">
        <f t="shared" si="0"/>
        <v>83</v>
      </c>
      <c r="D71" s="17">
        <f t="shared" si="7"/>
        <v>43</v>
      </c>
      <c r="E71" s="17">
        <f t="shared" si="15"/>
        <v>40</v>
      </c>
      <c r="F71" s="9"/>
      <c r="G71" s="17">
        <f t="shared" si="1"/>
        <v>24</v>
      </c>
      <c r="H71" s="17">
        <v>6</v>
      </c>
      <c r="I71" s="17">
        <v>18</v>
      </c>
      <c r="J71" s="17"/>
      <c r="K71" s="17">
        <f t="shared" si="2"/>
        <v>77</v>
      </c>
      <c r="L71" s="17">
        <v>37</v>
      </c>
      <c r="M71" s="17">
        <v>40</v>
      </c>
      <c r="N71" s="17"/>
      <c r="O71" s="2">
        <f t="shared" si="3"/>
        <v>0</v>
      </c>
      <c r="P71" s="2">
        <f t="shared" si="16"/>
        <v>0</v>
      </c>
      <c r="Q71" s="2">
        <f t="shared" si="17"/>
        <v>0</v>
      </c>
    </row>
    <row r="72" spans="1:17" x14ac:dyDescent="0.2">
      <c r="A72" s="2">
        <v>93030</v>
      </c>
      <c r="B72" s="17">
        <v>3</v>
      </c>
      <c r="C72" s="17">
        <f t="shared" si="0"/>
        <v>6</v>
      </c>
      <c r="D72" s="17">
        <f t="shared" si="7"/>
        <v>6</v>
      </c>
      <c r="E72" s="17">
        <f t="shared" si="15"/>
        <v>0</v>
      </c>
      <c r="F72" s="9"/>
      <c r="G72" s="17">
        <f t="shared" si="1"/>
        <v>3</v>
      </c>
      <c r="H72" s="17">
        <v>3</v>
      </c>
      <c r="I72" s="17">
        <v>0</v>
      </c>
      <c r="J72" s="17"/>
      <c r="K72" s="17">
        <f t="shared" si="2"/>
        <v>3</v>
      </c>
      <c r="L72" s="17">
        <v>3</v>
      </c>
      <c r="M72" s="17">
        <v>0</v>
      </c>
      <c r="N72" s="17"/>
      <c r="O72" s="2">
        <f t="shared" si="3"/>
        <v>0</v>
      </c>
      <c r="P72" s="2">
        <f t="shared" si="16"/>
        <v>0</v>
      </c>
      <c r="Q72" s="2">
        <f t="shared" si="17"/>
        <v>0</v>
      </c>
    </row>
    <row r="73" spans="1:17" x14ac:dyDescent="0.2">
      <c r="A73" s="2">
        <v>93090</v>
      </c>
      <c r="B73" s="17">
        <v>7</v>
      </c>
      <c r="C73" s="17">
        <f t="shared" si="0"/>
        <v>20</v>
      </c>
      <c r="D73" s="17">
        <f t="shared" si="7"/>
        <v>1</v>
      </c>
      <c r="E73" s="17">
        <f t="shared" si="15"/>
        <v>19</v>
      </c>
      <c r="F73" s="9"/>
      <c r="G73" s="17">
        <f t="shared" si="1"/>
        <v>0</v>
      </c>
      <c r="H73" s="17">
        <v>0</v>
      </c>
      <c r="I73" s="17">
        <v>0</v>
      </c>
      <c r="J73" s="17"/>
      <c r="K73" s="17">
        <f t="shared" si="2"/>
        <v>10</v>
      </c>
      <c r="L73" s="17">
        <v>1</v>
      </c>
      <c r="M73" s="17">
        <v>9</v>
      </c>
      <c r="N73" s="17"/>
      <c r="O73" s="2">
        <f t="shared" si="3"/>
        <v>0</v>
      </c>
      <c r="P73" s="2">
        <f t="shared" si="16"/>
        <v>0</v>
      </c>
      <c r="Q73" s="2">
        <f t="shared" si="17"/>
        <v>0</v>
      </c>
    </row>
    <row r="74" spans="1:17" x14ac:dyDescent="0.2">
      <c r="A74" s="2" t="s">
        <v>15</v>
      </c>
      <c r="B74" s="13">
        <v>10</v>
      </c>
      <c r="C74" s="17">
        <f t="shared" si="0"/>
        <v>32</v>
      </c>
      <c r="D74" s="17">
        <f t="shared" si="7"/>
        <v>21</v>
      </c>
      <c r="E74" s="17">
        <f>+I74+M74</f>
        <v>11</v>
      </c>
      <c r="F74" s="13"/>
      <c r="G74" s="17">
        <f>SUM(H74:I74)</f>
        <v>24</v>
      </c>
      <c r="H74" s="14">
        <v>14</v>
      </c>
      <c r="I74" s="17">
        <v>10</v>
      </c>
      <c r="J74" s="14"/>
      <c r="K74" s="17">
        <f t="shared" si="2"/>
        <v>8</v>
      </c>
      <c r="L74" s="14">
        <v>7</v>
      </c>
      <c r="M74" s="14">
        <v>1</v>
      </c>
      <c r="N74" s="14"/>
      <c r="O74" s="2">
        <f t="shared" si="3"/>
        <v>0</v>
      </c>
      <c r="P74" s="2">
        <f t="shared" si="16"/>
        <v>0</v>
      </c>
      <c r="Q74" s="2">
        <f t="shared" si="17"/>
        <v>0</v>
      </c>
    </row>
    <row r="75" spans="1:17" x14ac:dyDescent="0.2">
      <c r="A75" s="15"/>
      <c r="B75" s="15"/>
      <c r="C75" s="15"/>
      <c r="D75" s="15"/>
      <c r="E75" s="15"/>
      <c r="F75" s="15"/>
      <c r="G75" s="16"/>
      <c r="H75" s="16"/>
      <c r="I75" s="16"/>
      <c r="J75" s="16"/>
      <c r="K75" s="16"/>
      <c r="L75" s="16"/>
      <c r="M75" s="16"/>
      <c r="N75" s="16"/>
      <c r="O75" s="15"/>
      <c r="P75" s="15"/>
      <c r="Q75" s="15"/>
    </row>
    <row r="76" spans="1:17" x14ac:dyDescent="0.2">
      <c r="A76" s="2" t="s">
        <v>16</v>
      </c>
      <c r="G76" s="10"/>
      <c r="H76" s="10"/>
      <c r="I76" s="10"/>
      <c r="J76" s="10"/>
      <c r="K76" s="10"/>
      <c r="L76" s="10"/>
      <c r="M76" s="10"/>
      <c r="N76" s="10"/>
    </row>
    <row r="77" spans="1:17" x14ac:dyDescent="0.2">
      <c r="G77" s="10"/>
      <c r="H77" s="10"/>
      <c r="I77" s="10"/>
      <c r="J77" s="10"/>
      <c r="K77" s="10"/>
      <c r="L77" s="10"/>
      <c r="M77" s="10"/>
      <c r="N77" s="10"/>
    </row>
    <row r="78" spans="1:17" x14ac:dyDescent="0.2">
      <c r="G78" s="10"/>
      <c r="H78" s="10"/>
      <c r="I78" s="10"/>
      <c r="J78" s="10"/>
      <c r="K78" s="10"/>
      <c r="L78" s="10"/>
      <c r="M78" s="10"/>
      <c r="N78" s="10"/>
    </row>
    <row r="79" spans="1:17" x14ac:dyDescent="0.2">
      <c r="G79" s="10"/>
      <c r="H79" s="10"/>
      <c r="I79" s="10"/>
      <c r="J79" s="10"/>
      <c r="K79" s="10"/>
      <c r="L79" s="10"/>
      <c r="M79" s="10"/>
      <c r="N79" s="10"/>
    </row>
    <row r="80" spans="1:17" x14ac:dyDescent="0.2">
      <c r="G80" s="10"/>
      <c r="H80" s="10"/>
      <c r="I80" s="10"/>
      <c r="J80" s="10"/>
      <c r="K80" s="10"/>
      <c r="L80" s="10"/>
      <c r="M80" s="10"/>
      <c r="N80" s="10"/>
    </row>
    <row r="81" spans="7:14" x14ac:dyDescent="0.2">
      <c r="G81" s="10"/>
      <c r="H81" s="10"/>
      <c r="I81" s="10"/>
      <c r="J81" s="10"/>
      <c r="K81" s="10"/>
      <c r="L81" s="10"/>
      <c r="M81" s="10"/>
      <c r="N81" s="10"/>
    </row>
    <row r="82" spans="7:14" x14ac:dyDescent="0.2">
      <c r="G82" s="10"/>
      <c r="H82" s="10"/>
      <c r="I82" s="10"/>
      <c r="J82" s="10"/>
      <c r="K82" s="10"/>
      <c r="L82" s="10"/>
      <c r="M82" s="10"/>
      <c r="N82" s="10"/>
    </row>
    <row r="83" spans="7:14" x14ac:dyDescent="0.2">
      <c r="G83" s="10"/>
      <c r="H83" s="10"/>
      <c r="I83" s="10"/>
      <c r="J83" s="10"/>
      <c r="K83" s="10"/>
      <c r="L83" s="10"/>
      <c r="M83" s="10"/>
      <c r="N83" s="10"/>
    </row>
    <row r="84" spans="7:14" x14ac:dyDescent="0.2">
      <c r="G84" s="10"/>
      <c r="H84" s="10"/>
      <c r="I84" s="10"/>
      <c r="J84" s="10"/>
      <c r="K84" s="10"/>
      <c r="L84" s="10"/>
      <c r="M84" s="10"/>
      <c r="N84" s="10"/>
    </row>
    <row r="85" spans="7:14" x14ac:dyDescent="0.2">
      <c r="G85" s="10"/>
      <c r="H85" s="10"/>
      <c r="I85" s="10"/>
      <c r="J85" s="10"/>
      <c r="K85" s="10"/>
      <c r="L85" s="10"/>
      <c r="M85" s="10"/>
      <c r="N85" s="10"/>
    </row>
    <row r="86" spans="7:14" x14ac:dyDescent="0.2">
      <c r="G86" s="10"/>
      <c r="H86" s="10"/>
      <c r="I86" s="10"/>
      <c r="J86" s="10"/>
      <c r="K86" s="10"/>
      <c r="L86" s="10"/>
      <c r="M86" s="10"/>
      <c r="N86" s="10"/>
    </row>
    <row r="87" spans="7:14" x14ac:dyDescent="0.2">
      <c r="G87" s="10"/>
      <c r="H87" s="10"/>
      <c r="I87" s="10"/>
      <c r="J87" s="10"/>
      <c r="K87" s="10"/>
      <c r="L87" s="10"/>
      <c r="M87" s="10"/>
      <c r="N87" s="10"/>
    </row>
    <row r="88" spans="7:14" x14ac:dyDescent="0.2">
      <c r="G88" s="10"/>
      <c r="H88" s="10"/>
      <c r="I88" s="10"/>
      <c r="J88" s="10"/>
      <c r="K88" s="10"/>
      <c r="L88" s="10"/>
      <c r="M88" s="10"/>
      <c r="N88" s="10"/>
    </row>
    <row r="89" spans="7:14" x14ac:dyDescent="0.2">
      <c r="G89" s="10"/>
      <c r="H89" s="10"/>
      <c r="I89" s="10"/>
      <c r="J89" s="10"/>
      <c r="K89" s="10"/>
      <c r="L89" s="10"/>
      <c r="M89" s="10"/>
      <c r="N89" s="10"/>
    </row>
    <row r="90" spans="7:14" x14ac:dyDescent="0.2">
      <c r="G90" s="10"/>
      <c r="H90" s="10"/>
      <c r="I90" s="10"/>
      <c r="J90" s="10"/>
      <c r="K90" s="10"/>
      <c r="L90" s="10"/>
      <c r="M90" s="10"/>
      <c r="N90" s="10"/>
    </row>
    <row r="91" spans="7:14" x14ac:dyDescent="0.2">
      <c r="G91" s="10"/>
      <c r="H91" s="10"/>
      <c r="I91" s="10"/>
      <c r="J91" s="10"/>
      <c r="K91" s="10"/>
      <c r="L91" s="10"/>
      <c r="M91" s="10"/>
      <c r="N91" s="10"/>
    </row>
    <row r="92" spans="7:14" x14ac:dyDescent="0.2">
      <c r="G92" s="10"/>
      <c r="H92" s="10"/>
      <c r="I92" s="10"/>
      <c r="J92" s="10"/>
      <c r="K92" s="10"/>
      <c r="L92" s="10"/>
      <c r="M92" s="10"/>
      <c r="N92" s="10"/>
    </row>
    <row r="93" spans="7:14" x14ac:dyDescent="0.2">
      <c r="G93" s="10"/>
      <c r="H93" s="10"/>
      <c r="I93" s="10"/>
      <c r="J93" s="10"/>
      <c r="K93" s="10"/>
      <c r="L93" s="10"/>
      <c r="M93" s="10"/>
      <c r="N93" s="10"/>
    </row>
    <row r="94" spans="7:14" x14ac:dyDescent="0.2">
      <c r="G94" s="10"/>
      <c r="H94" s="10"/>
      <c r="I94" s="10"/>
      <c r="J94" s="10"/>
      <c r="K94" s="10"/>
      <c r="L94" s="10"/>
      <c r="M94" s="10"/>
      <c r="N94" s="10"/>
    </row>
    <row r="95" spans="7:14" x14ac:dyDescent="0.2">
      <c r="G95" s="10"/>
      <c r="H95" s="10"/>
      <c r="I95" s="10"/>
      <c r="J95" s="10"/>
      <c r="K95" s="10"/>
      <c r="L95" s="10"/>
      <c r="M95" s="10"/>
      <c r="N95" s="10"/>
    </row>
    <row r="96" spans="7:14" x14ac:dyDescent="0.2">
      <c r="G96" s="10"/>
      <c r="H96" s="10"/>
      <c r="I96" s="10"/>
      <c r="J96" s="10"/>
      <c r="K96" s="10"/>
      <c r="L96" s="10"/>
      <c r="M96" s="10"/>
      <c r="N96" s="10"/>
    </row>
    <row r="97" spans="7:14" x14ac:dyDescent="0.2">
      <c r="G97" s="10"/>
      <c r="H97" s="10"/>
      <c r="I97" s="10"/>
      <c r="J97" s="10"/>
      <c r="K97" s="10"/>
      <c r="L97" s="10"/>
      <c r="M97" s="10"/>
      <c r="N97" s="10"/>
    </row>
    <row r="98" spans="7:14" x14ac:dyDescent="0.2">
      <c r="G98" s="10"/>
      <c r="H98" s="10"/>
      <c r="I98" s="10"/>
      <c r="J98" s="10"/>
      <c r="K98" s="10"/>
      <c r="L98" s="10"/>
      <c r="M98" s="10"/>
      <c r="N98" s="10"/>
    </row>
    <row r="99" spans="7:14" x14ac:dyDescent="0.2">
      <c r="G99" s="10"/>
      <c r="H99" s="10"/>
      <c r="I99" s="10"/>
      <c r="J99" s="10"/>
      <c r="K99" s="10"/>
      <c r="L99" s="10"/>
      <c r="M99" s="10"/>
      <c r="N99" s="10"/>
    </row>
    <row r="100" spans="7:14" x14ac:dyDescent="0.2">
      <c r="G100" s="10"/>
      <c r="H100" s="10"/>
      <c r="I100" s="10"/>
      <c r="J100" s="10"/>
      <c r="K100" s="10"/>
      <c r="L100" s="10"/>
      <c r="M100" s="10"/>
      <c r="N100" s="10"/>
    </row>
    <row r="101" spans="7:14" x14ac:dyDescent="0.2">
      <c r="G101" s="10"/>
      <c r="H101" s="10"/>
      <c r="I101" s="10"/>
      <c r="J101" s="10"/>
      <c r="K101" s="10"/>
      <c r="L101" s="10"/>
      <c r="M101" s="10"/>
      <c r="N101" s="10"/>
    </row>
    <row r="102" spans="7:14" x14ac:dyDescent="0.2">
      <c r="G102" s="10"/>
      <c r="H102" s="10"/>
      <c r="I102" s="10"/>
      <c r="J102" s="10"/>
      <c r="K102" s="10"/>
      <c r="L102" s="10"/>
      <c r="M102" s="10"/>
      <c r="N102" s="10"/>
    </row>
    <row r="103" spans="7:14" x14ac:dyDescent="0.2">
      <c r="G103" s="10"/>
      <c r="H103" s="10"/>
      <c r="I103" s="10"/>
      <c r="J103" s="10"/>
      <c r="K103" s="10"/>
      <c r="L103" s="10"/>
      <c r="M103" s="10"/>
      <c r="N103" s="10"/>
    </row>
    <row r="104" spans="7:14" x14ac:dyDescent="0.2">
      <c r="G104" s="10"/>
      <c r="H104" s="10"/>
      <c r="I104" s="10"/>
      <c r="J104" s="10"/>
      <c r="K104" s="10"/>
      <c r="L104" s="10"/>
      <c r="M104" s="10"/>
      <c r="N104" s="10"/>
    </row>
    <row r="105" spans="7:14" x14ac:dyDescent="0.2">
      <c r="G105" s="10"/>
      <c r="H105" s="10"/>
      <c r="I105" s="10"/>
      <c r="J105" s="10"/>
      <c r="K105" s="10"/>
      <c r="L105" s="10"/>
      <c r="M105" s="10"/>
      <c r="N105" s="10"/>
    </row>
    <row r="106" spans="7:14" x14ac:dyDescent="0.2">
      <c r="G106" s="10"/>
      <c r="H106" s="10"/>
      <c r="I106" s="10"/>
      <c r="J106" s="10"/>
      <c r="K106" s="10"/>
      <c r="L106" s="10"/>
      <c r="M106" s="10"/>
      <c r="N106" s="10"/>
    </row>
    <row r="107" spans="7:14" x14ac:dyDescent="0.2">
      <c r="G107" s="10"/>
      <c r="H107" s="10"/>
      <c r="I107" s="10"/>
      <c r="J107" s="10"/>
      <c r="K107" s="10"/>
      <c r="L107" s="10"/>
      <c r="M107" s="10"/>
      <c r="N107" s="10"/>
    </row>
    <row r="108" spans="7:14" x14ac:dyDescent="0.2">
      <c r="G108" s="10"/>
      <c r="H108" s="10"/>
      <c r="I108" s="10"/>
      <c r="J108" s="10"/>
      <c r="K108" s="10"/>
      <c r="L108" s="10"/>
      <c r="M108" s="10"/>
      <c r="N108" s="10"/>
    </row>
    <row r="109" spans="7:14" x14ac:dyDescent="0.2">
      <c r="G109" s="10"/>
      <c r="H109" s="10"/>
      <c r="I109" s="10"/>
      <c r="J109" s="10"/>
      <c r="K109" s="10"/>
      <c r="L109" s="10"/>
      <c r="M109" s="10"/>
      <c r="N109" s="10"/>
    </row>
    <row r="110" spans="7:14" x14ac:dyDescent="0.2">
      <c r="G110" s="10"/>
      <c r="H110" s="10"/>
      <c r="I110" s="10"/>
      <c r="J110" s="10"/>
      <c r="K110" s="10"/>
      <c r="L110" s="10"/>
      <c r="M110" s="10"/>
      <c r="N110" s="10"/>
    </row>
    <row r="111" spans="7:14" x14ac:dyDescent="0.2">
      <c r="G111" s="10"/>
      <c r="H111" s="10"/>
      <c r="I111" s="10"/>
      <c r="J111" s="10"/>
      <c r="K111" s="10"/>
      <c r="L111" s="10"/>
      <c r="M111" s="10"/>
      <c r="N111" s="10"/>
    </row>
    <row r="112" spans="7:14" x14ac:dyDescent="0.2">
      <c r="G112" s="10"/>
      <c r="H112" s="10"/>
      <c r="I112" s="10"/>
      <c r="J112" s="10"/>
      <c r="K112" s="10"/>
      <c r="L112" s="10"/>
      <c r="M112" s="10"/>
      <c r="N112" s="10"/>
    </row>
    <row r="113" spans="7:14" x14ac:dyDescent="0.2">
      <c r="G113" s="10"/>
      <c r="H113" s="10"/>
      <c r="I113" s="10"/>
      <c r="J113" s="10"/>
      <c r="K113" s="10"/>
      <c r="L113" s="10"/>
      <c r="M113" s="10"/>
      <c r="N113" s="10"/>
    </row>
    <row r="114" spans="7:14" x14ac:dyDescent="0.2">
      <c r="G114" s="10"/>
      <c r="H114" s="10"/>
      <c r="I114" s="10"/>
      <c r="J114" s="10"/>
      <c r="K114" s="10"/>
      <c r="L114" s="10"/>
      <c r="M114" s="10"/>
      <c r="N114" s="10"/>
    </row>
    <row r="115" spans="7:14" x14ac:dyDescent="0.2">
      <c r="G115" s="10"/>
      <c r="H115" s="10"/>
      <c r="I115" s="10"/>
      <c r="J115" s="10"/>
      <c r="K115" s="10"/>
      <c r="L115" s="10"/>
      <c r="M115" s="10"/>
      <c r="N115" s="10"/>
    </row>
    <row r="116" spans="7:14" x14ac:dyDescent="0.2">
      <c r="G116" s="10"/>
      <c r="H116" s="10"/>
      <c r="I116" s="10"/>
      <c r="J116" s="10"/>
      <c r="K116" s="10"/>
      <c r="L116" s="10"/>
      <c r="M116" s="10"/>
      <c r="N116" s="10"/>
    </row>
    <row r="117" spans="7:14" x14ac:dyDescent="0.2">
      <c r="G117" s="10"/>
      <c r="H117" s="10"/>
      <c r="I117" s="10"/>
      <c r="J117" s="10"/>
      <c r="K117" s="10"/>
      <c r="L117" s="10"/>
      <c r="M117" s="10"/>
      <c r="N117" s="10"/>
    </row>
    <row r="118" spans="7:14" x14ac:dyDescent="0.2">
      <c r="G118" s="10"/>
      <c r="H118" s="10"/>
      <c r="I118" s="10"/>
      <c r="J118" s="10"/>
      <c r="K118" s="10"/>
      <c r="L118" s="10"/>
      <c r="M118" s="10"/>
      <c r="N118" s="10"/>
    </row>
    <row r="119" spans="7:14" x14ac:dyDescent="0.2">
      <c r="G119" s="10"/>
      <c r="H119" s="10"/>
      <c r="I119" s="10"/>
      <c r="J119" s="10"/>
      <c r="K119" s="10"/>
      <c r="L119" s="10"/>
      <c r="M119" s="10"/>
      <c r="N119" s="10"/>
    </row>
    <row r="120" spans="7:14" x14ac:dyDescent="0.2">
      <c r="G120" s="10"/>
      <c r="H120" s="10"/>
      <c r="I120" s="10"/>
      <c r="J120" s="10"/>
      <c r="K120" s="10"/>
      <c r="L120" s="10"/>
      <c r="M120" s="10"/>
      <c r="N120" s="10"/>
    </row>
    <row r="121" spans="7:14" x14ac:dyDescent="0.2">
      <c r="G121" s="10"/>
      <c r="H121" s="10"/>
      <c r="I121" s="10"/>
      <c r="J121" s="10"/>
      <c r="K121" s="10"/>
      <c r="L121" s="10"/>
      <c r="M121" s="10"/>
      <c r="N121" s="10"/>
    </row>
    <row r="122" spans="7:14" x14ac:dyDescent="0.2">
      <c r="G122" s="10"/>
      <c r="H122" s="10"/>
      <c r="I122" s="10"/>
      <c r="J122" s="10"/>
      <c r="K122" s="10"/>
      <c r="L122" s="10"/>
      <c r="M122" s="10"/>
      <c r="N122" s="10"/>
    </row>
    <row r="123" spans="7:14" x14ac:dyDescent="0.2">
      <c r="G123" s="10"/>
      <c r="H123" s="10"/>
      <c r="I123" s="10"/>
      <c r="J123" s="10"/>
      <c r="K123" s="10"/>
      <c r="L123" s="10"/>
      <c r="M123" s="10"/>
      <c r="N123" s="10"/>
    </row>
    <row r="124" spans="7:14" x14ac:dyDescent="0.2">
      <c r="G124" s="10"/>
      <c r="H124" s="10"/>
      <c r="I124" s="10"/>
      <c r="J124" s="10"/>
      <c r="K124" s="10"/>
      <c r="L124" s="10"/>
      <c r="M124" s="10"/>
      <c r="N124" s="10"/>
    </row>
    <row r="125" spans="7:14" x14ac:dyDescent="0.2">
      <c r="G125" s="10"/>
      <c r="H125" s="10"/>
      <c r="I125" s="10"/>
      <c r="J125" s="10"/>
      <c r="K125" s="10"/>
      <c r="L125" s="10"/>
      <c r="M125" s="10"/>
      <c r="N125" s="10"/>
    </row>
    <row r="126" spans="7:14" x14ac:dyDescent="0.2">
      <c r="G126" s="10"/>
      <c r="H126" s="10"/>
      <c r="I126" s="10"/>
      <c r="J126" s="10"/>
      <c r="K126" s="10"/>
      <c r="L126" s="10"/>
      <c r="M126" s="10"/>
      <c r="N126" s="10"/>
    </row>
    <row r="127" spans="7:14" x14ac:dyDescent="0.2">
      <c r="G127" s="10"/>
      <c r="H127" s="10"/>
      <c r="I127" s="10"/>
      <c r="J127" s="10"/>
      <c r="K127" s="10"/>
      <c r="L127" s="10"/>
      <c r="M127" s="10"/>
      <c r="N127" s="10"/>
    </row>
    <row r="128" spans="7:14" x14ac:dyDescent="0.2">
      <c r="G128" s="10"/>
      <c r="H128" s="10"/>
      <c r="I128" s="10"/>
      <c r="J128" s="10"/>
      <c r="K128" s="10"/>
      <c r="L128" s="10"/>
      <c r="M128" s="10"/>
      <c r="N128" s="10"/>
    </row>
    <row r="129" spans="7:14" x14ac:dyDescent="0.2">
      <c r="G129" s="10"/>
      <c r="H129" s="10"/>
      <c r="I129" s="10"/>
      <c r="J129" s="10"/>
      <c r="K129" s="10"/>
      <c r="L129" s="10"/>
      <c r="M129" s="10"/>
      <c r="N129" s="10"/>
    </row>
    <row r="130" spans="7:14" x14ac:dyDescent="0.2">
      <c r="G130" s="10"/>
      <c r="H130" s="10"/>
      <c r="I130" s="10"/>
      <c r="J130" s="10"/>
      <c r="K130" s="10"/>
      <c r="L130" s="10"/>
      <c r="M130" s="10"/>
      <c r="N130" s="10"/>
    </row>
    <row r="131" spans="7:14" x14ac:dyDescent="0.2">
      <c r="G131" s="10"/>
      <c r="H131" s="10"/>
      <c r="I131" s="10"/>
      <c r="J131" s="10"/>
      <c r="K131" s="10"/>
      <c r="L131" s="10"/>
      <c r="M131" s="10"/>
      <c r="N131" s="10"/>
    </row>
    <row r="132" spans="7:14" x14ac:dyDescent="0.2">
      <c r="G132" s="10"/>
      <c r="H132" s="10"/>
      <c r="I132" s="10"/>
      <c r="J132" s="10"/>
      <c r="K132" s="10"/>
      <c r="L132" s="10"/>
      <c r="M132" s="10"/>
      <c r="N132" s="10"/>
    </row>
    <row r="133" spans="7:14" x14ac:dyDescent="0.2">
      <c r="G133" s="10"/>
      <c r="H133" s="10"/>
      <c r="I133" s="10"/>
      <c r="J133" s="10"/>
      <c r="K133" s="10"/>
      <c r="L133" s="10"/>
      <c r="M133" s="10"/>
      <c r="N133" s="10"/>
    </row>
    <row r="134" spans="7:14" x14ac:dyDescent="0.2">
      <c r="G134" s="10"/>
      <c r="H134" s="10"/>
      <c r="I134" s="10"/>
      <c r="J134" s="10"/>
      <c r="K134" s="10"/>
      <c r="L134" s="10"/>
      <c r="M134" s="10"/>
      <c r="N134" s="10"/>
    </row>
    <row r="135" spans="7:14" x14ac:dyDescent="0.2">
      <c r="G135" s="10"/>
      <c r="H135" s="10"/>
      <c r="I135" s="10"/>
      <c r="J135" s="10"/>
      <c r="K135" s="10"/>
      <c r="L135" s="10"/>
      <c r="M135" s="10"/>
      <c r="N135" s="10"/>
    </row>
    <row r="136" spans="7:14" x14ac:dyDescent="0.2">
      <c r="G136" s="10"/>
      <c r="H136" s="10"/>
      <c r="I136" s="10"/>
      <c r="J136" s="10"/>
      <c r="K136" s="10"/>
      <c r="L136" s="10"/>
      <c r="M136" s="10"/>
      <c r="N136" s="10"/>
    </row>
    <row r="137" spans="7:14" x14ac:dyDescent="0.2">
      <c r="G137" s="10"/>
      <c r="H137" s="10"/>
      <c r="I137" s="10"/>
      <c r="J137" s="10"/>
      <c r="K137" s="10"/>
      <c r="L137" s="10"/>
      <c r="M137" s="10"/>
      <c r="N137" s="10"/>
    </row>
    <row r="138" spans="7:14" x14ac:dyDescent="0.2">
      <c r="G138" s="10"/>
      <c r="H138" s="10"/>
      <c r="I138" s="10"/>
      <c r="J138" s="10"/>
      <c r="K138" s="10"/>
      <c r="L138" s="10"/>
      <c r="M138" s="10"/>
      <c r="N138" s="10"/>
    </row>
    <row r="139" spans="7:14" x14ac:dyDescent="0.2">
      <c r="G139" s="10"/>
      <c r="H139" s="10"/>
      <c r="I139" s="10"/>
      <c r="J139" s="10"/>
      <c r="K139" s="10"/>
      <c r="L139" s="10"/>
      <c r="M139" s="10"/>
      <c r="N139" s="10"/>
    </row>
    <row r="140" spans="7:14" x14ac:dyDescent="0.2">
      <c r="G140" s="10"/>
      <c r="H140" s="10"/>
      <c r="I140" s="10"/>
      <c r="J140" s="10"/>
      <c r="K140" s="10"/>
      <c r="L140" s="10"/>
      <c r="M140" s="10"/>
      <c r="N140" s="10"/>
    </row>
    <row r="141" spans="7:14" x14ac:dyDescent="0.2">
      <c r="G141" s="10"/>
      <c r="H141" s="10"/>
      <c r="I141" s="10"/>
      <c r="J141" s="10"/>
      <c r="K141" s="10"/>
      <c r="L141" s="10"/>
      <c r="M141" s="10"/>
      <c r="N141" s="10"/>
    </row>
    <row r="142" spans="7:14" x14ac:dyDescent="0.2">
      <c r="G142" s="10"/>
      <c r="H142" s="10"/>
      <c r="I142" s="10"/>
      <c r="J142" s="10"/>
      <c r="K142" s="10"/>
      <c r="L142" s="10"/>
      <c r="M142" s="10"/>
      <c r="N142" s="10"/>
    </row>
    <row r="143" spans="7:14" x14ac:dyDescent="0.2">
      <c r="G143" s="10"/>
      <c r="H143" s="10"/>
      <c r="I143" s="10"/>
      <c r="J143" s="10"/>
      <c r="K143" s="10"/>
      <c r="L143" s="10"/>
      <c r="M143" s="10"/>
      <c r="N143" s="10"/>
    </row>
    <row r="144" spans="7:14" x14ac:dyDescent="0.2">
      <c r="G144" s="10"/>
      <c r="H144" s="10"/>
      <c r="I144" s="10"/>
      <c r="J144" s="10"/>
      <c r="K144" s="10"/>
      <c r="L144" s="10"/>
      <c r="M144" s="10"/>
      <c r="N144" s="10"/>
    </row>
    <row r="145" spans="7:14" x14ac:dyDescent="0.2">
      <c r="G145" s="10"/>
      <c r="H145" s="10"/>
      <c r="I145" s="10"/>
      <c r="J145" s="10"/>
      <c r="K145" s="10"/>
      <c r="L145" s="10"/>
      <c r="M145" s="10"/>
      <c r="N145" s="10"/>
    </row>
    <row r="146" spans="7:14" x14ac:dyDescent="0.2">
      <c r="G146" s="10"/>
      <c r="H146" s="10"/>
      <c r="I146" s="10"/>
      <c r="J146" s="10"/>
      <c r="K146" s="10"/>
      <c r="L146" s="10"/>
      <c r="M146" s="10"/>
      <c r="N146" s="10"/>
    </row>
    <row r="147" spans="7:14" x14ac:dyDescent="0.2">
      <c r="G147" s="10"/>
      <c r="H147" s="10"/>
      <c r="I147" s="10"/>
      <c r="J147" s="10"/>
      <c r="K147" s="10"/>
      <c r="L147" s="10"/>
      <c r="M147" s="10"/>
      <c r="N147" s="10"/>
    </row>
    <row r="148" spans="7:14" x14ac:dyDescent="0.2">
      <c r="G148" s="10"/>
      <c r="H148" s="10"/>
      <c r="I148" s="10"/>
      <c r="J148" s="10"/>
      <c r="K148" s="10"/>
      <c r="L148" s="10"/>
      <c r="M148" s="10"/>
      <c r="N148" s="10"/>
    </row>
    <row r="149" spans="7:14" x14ac:dyDescent="0.2">
      <c r="G149" s="10"/>
      <c r="H149" s="10"/>
      <c r="I149" s="10"/>
      <c r="J149" s="10"/>
      <c r="K149" s="10"/>
      <c r="L149" s="10"/>
      <c r="M149" s="10"/>
      <c r="N149" s="10"/>
    </row>
    <row r="150" spans="7:14" x14ac:dyDescent="0.2">
      <c r="G150" s="10"/>
      <c r="H150" s="10"/>
      <c r="I150" s="10"/>
      <c r="J150" s="10"/>
      <c r="K150" s="10"/>
      <c r="L150" s="10"/>
      <c r="M150" s="10"/>
      <c r="N150" s="10"/>
    </row>
    <row r="151" spans="7:14" x14ac:dyDescent="0.2">
      <c r="G151" s="10"/>
      <c r="H151" s="10"/>
      <c r="I151" s="10"/>
      <c r="J151" s="10"/>
      <c r="K151" s="10"/>
      <c r="L151" s="10"/>
      <c r="M151" s="10"/>
      <c r="N151" s="10"/>
    </row>
    <row r="152" spans="7:14" x14ac:dyDescent="0.2">
      <c r="G152" s="10"/>
      <c r="H152" s="10"/>
      <c r="I152" s="10"/>
      <c r="J152" s="10"/>
      <c r="K152" s="10"/>
      <c r="L152" s="10"/>
      <c r="M152" s="10"/>
      <c r="N152" s="10"/>
    </row>
    <row r="153" spans="7:14" x14ac:dyDescent="0.2">
      <c r="G153" s="10"/>
      <c r="H153" s="10"/>
      <c r="I153" s="10"/>
      <c r="J153" s="10"/>
      <c r="K153" s="10"/>
      <c r="L153" s="10"/>
      <c r="M153" s="10"/>
      <c r="N153" s="10"/>
    </row>
    <row r="154" spans="7:14" x14ac:dyDescent="0.2">
      <c r="G154" s="10"/>
      <c r="H154" s="10"/>
      <c r="I154" s="10"/>
      <c r="J154" s="10"/>
      <c r="K154" s="10"/>
      <c r="L154" s="10"/>
      <c r="M154" s="10"/>
      <c r="N154" s="10"/>
    </row>
    <row r="155" spans="7:14" x14ac:dyDescent="0.2">
      <c r="G155" s="10"/>
      <c r="H155" s="10"/>
      <c r="I155" s="10"/>
      <c r="J155" s="10"/>
      <c r="K155" s="10"/>
      <c r="L155" s="10"/>
      <c r="M155" s="10"/>
      <c r="N155" s="10"/>
    </row>
    <row r="156" spans="7:14" x14ac:dyDescent="0.2">
      <c r="G156" s="10"/>
      <c r="H156" s="10"/>
      <c r="I156" s="10"/>
      <c r="J156" s="10"/>
      <c r="K156" s="10"/>
      <c r="L156" s="10"/>
      <c r="M156" s="10"/>
      <c r="N156" s="10"/>
    </row>
    <row r="157" spans="7:14" x14ac:dyDescent="0.2">
      <c r="G157" s="10"/>
      <c r="H157" s="10"/>
      <c r="I157" s="10"/>
      <c r="J157" s="10"/>
      <c r="K157" s="10"/>
      <c r="L157" s="10"/>
      <c r="M157" s="10"/>
      <c r="N157" s="10"/>
    </row>
    <row r="158" spans="7:14" x14ac:dyDescent="0.2">
      <c r="G158" s="10"/>
      <c r="H158" s="10"/>
      <c r="I158" s="10"/>
      <c r="J158" s="10"/>
      <c r="K158" s="10"/>
      <c r="L158" s="10"/>
      <c r="M158" s="10"/>
      <c r="N158" s="10"/>
    </row>
    <row r="159" spans="7:14" x14ac:dyDescent="0.2">
      <c r="G159" s="10"/>
      <c r="H159" s="10"/>
      <c r="I159" s="10"/>
      <c r="J159" s="10"/>
      <c r="K159" s="10"/>
      <c r="L159" s="10"/>
      <c r="M159" s="10"/>
      <c r="N159" s="10"/>
    </row>
    <row r="160" spans="7:14" x14ac:dyDescent="0.2">
      <c r="G160" s="10"/>
      <c r="H160" s="10"/>
      <c r="I160" s="10"/>
      <c r="J160" s="10"/>
      <c r="K160" s="10"/>
      <c r="L160" s="10"/>
      <c r="M160" s="10"/>
      <c r="N160" s="10"/>
    </row>
    <row r="161" spans="7:14" x14ac:dyDescent="0.2">
      <c r="G161" s="10"/>
      <c r="H161" s="10"/>
      <c r="I161" s="10"/>
      <c r="J161" s="10"/>
      <c r="K161" s="10"/>
      <c r="L161" s="10"/>
      <c r="M161" s="10"/>
      <c r="N161" s="10"/>
    </row>
    <row r="162" spans="7:14" x14ac:dyDescent="0.2">
      <c r="G162" s="10"/>
      <c r="H162" s="10"/>
      <c r="I162" s="10"/>
      <c r="J162" s="10"/>
      <c r="K162" s="10"/>
      <c r="L162" s="10"/>
      <c r="M162" s="10"/>
      <c r="N162" s="10"/>
    </row>
    <row r="163" spans="7:14" x14ac:dyDescent="0.2">
      <c r="G163" s="10"/>
      <c r="H163" s="10"/>
      <c r="I163" s="10"/>
      <c r="J163" s="10"/>
      <c r="K163" s="10"/>
      <c r="L163" s="10"/>
      <c r="M163" s="10"/>
      <c r="N163" s="10"/>
    </row>
    <row r="164" spans="7:14" x14ac:dyDescent="0.2">
      <c r="G164" s="10"/>
      <c r="H164" s="10"/>
      <c r="I164" s="10"/>
      <c r="J164" s="10"/>
      <c r="K164" s="10"/>
      <c r="L164" s="10"/>
      <c r="M164" s="10"/>
      <c r="N164" s="10"/>
    </row>
    <row r="165" spans="7:14" x14ac:dyDescent="0.2">
      <c r="G165" s="10"/>
      <c r="H165" s="10"/>
      <c r="I165" s="10"/>
      <c r="J165" s="10"/>
      <c r="K165" s="10"/>
      <c r="L165" s="10"/>
      <c r="M165" s="10"/>
      <c r="N165" s="10"/>
    </row>
    <row r="166" spans="7:14" x14ac:dyDescent="0.2">
      <c r="G166" s="10"/>
      <c r="H166" s="10"/>
      <c r="I166" s="10"/>
      <c r="J166" s="10"/>
      <c r="K166" s="10"/>
      <c r="L166" s="10"/>
      <c r="M166" s="10"/>
      <c r="N166" s="10"/>
    </row>
    <row r="167" spans="7:14" x14ac:dyDescent="0.2">
      <c r="G167" s="10"/>
      <c r="H167" s="10"/>
      <c r="I167" s="10"/>
      <c r="J167" s="10"/>
      <c r="K167" s="10"/>
      <c r="L167" s="10"/>
      <c r="M167" s="10"/>
      <c r="N167" s="10"/>
    </row>
    <row r="168" spans="7:14" x14ac:dyDescent="0.2">
      <c r="G168" s="10"/>
      <c r="H168" s="10"/>
      <c r="I168" s="10"/>
      <c r="J168" s="10"/>
      <c r="K168" s="10"/>
      <c r="L168" s="10"/>
      <c r="M168" s="10"/>
      <c r="N168" s="10"/>
    </row>
    <row r="169" spans="7:14" x14ac:dyDescent="0.2">
      <c r="G169" s="10"/>
      <c r="H169" s="10"/>
      <c r="I169" s="10"/>
      <c r="J169" s="10"/>
      <c r="K169" s="10"/>
      <c r="L169" s="10"/>
      <c r="M169" s="10"/>
      <c r="N169" s="10"/>
    </row>
    <row r="170" spans="7:14" x14ac:dyDescent="0.2">
      <c r="G170" s="10"/>
      <c r="H170" s="10"/>
      <c r="I170" s="10"/>
      <c r="J170" s="10"/>
      <c r="K170" s="10"/>
      <c r="L170" s="10"/>
      <c r="M170" s="10"/>
      <c r="N170" s="10"/>
    </row>
    <row r="171" spans="7:14" x14ac:dyDescent="0.2">
      <c r="G171" s="10"/>
      <c r="H171" s="10"/>
      <c r="I171" s="10"/>
      <c r="J171" s="10"/>
      <c r="K171" s="10"/>
      <c r="L171" s="10"/>
      <c r="M171" s="10"/>
      <c r="N171" s="10"/>
    </row>
    <row r="172" spans="7:14" x14ac:dyDescent="0.2">
      <c r="G172" s="10"/>
      <c r="H172" s="10"/>
      <c r="I172" s="10"/>
      <c r="J172" s="10"/>
      <c r="K172" s="10"/>
      <c r="L172" s="10"/>
      <c r="M172" s="10"/>
      <c r="N172" s="10"/>
    </row>
    <row r="173" spans="7:14" x14ac:dyDescent="0.2">
      <c r="G173" s="10"/>
      <c r="H173" s="10"/>
      <c r="I173" s="10"/>
      <c r="J173" s="10"/>
      <c r="K173" s="10"/>
      <c r="L173" s="10"/>
      <c r="M173" s="10"/>
      <c r="N173" s="10"/>
    </row>
    <row r="174" spans="7:14" x14ac:dyDescent="0.2">
      <c r="G174" s="10"/>
      <c r="H174" s="10"/>
      <c r="I174" s="10"/>
      <c r="J174" s="10"/>
      <c r="K174" s="10"/>
      <c r="L174" s="10"/>
      <c r="M174" s="10"/>
      <c r="N174" s="10"/>
    </row>
    <row r="175" spans="7:14" x14ac:dyDescent="0.2">
      <c r="G175" s="10"/>
      <c r="H175" s="10"/>
      <c r="I175" s="10"/>
      <c r="J175" s="10"/>
      <c r="K175" s="10"/>
      <c r="L175" s="10"/>
      <c r="M175" s="10"/>
      <c r="N175" s="10"/>
    </row>
    <row r="176" spans="7:14" x14ac:dyDescent="0.2">
      <c r="G176" s="10"/>
      <c r="H176" s="10"/>
      <c r="I176" s="10"/>
      <c r="J176" s="10"/>
      <c r="K176" s="10"/>
      <c r="L176" s="10"/>
      <c r="M176" s="10"/>
      <c r="N176" s="10"/>
    </row>
    <row r="177" spans="1:17" x14ac:dyDescent="0.2">
      <c r="G177" s="10"/>
      <c r="H177" s="10"/>
      <c r="I177" s="10"/>
      <c r="J177" s="10"/>
      <c r="K177" s="10"/>
      <c r="L177" s="10"/>
      <c r="M177" s="10"/>
      <c r="N177" s="10"/>
    </row>
    <row r="178" spans="1:17" x14ac:dyDescent="0.2">
      <c r="G178" s="10"/>
      <c r="H178" s="10"/>
      <c r="I178" s="10"/>
      <c r="J178" s="10"/>
      <c r="K178" s="10"/>
      <c r="L178" s="10"/>
      <c r="M178" s="10"/>
      <c r="N178" s="10"/>
    </row>
    <row r="179" spans="1:17" x14ac:dyDescent="0.2">
      <c r="G179" s="10"/>
      <c r="H179" s="10"/>
      <c r="I179" s="10"/>
      <c r="J179" s="10"/>
      <c r="K179" s="10"/>
      <c r="L179" s="10"/>
      <c r="M179" s="10"/>
      <c r="N179" s="10"/>
    </row>
    <row r="181" spans="1:17" s="1" customFormat="1" x14ac:dyDescent="0.2">
      <c r="B181" s="9">
        <v>270</v>
      </c>
      <c r="C181" s="9">
        <v>5538</v>
      </c>
      <c r="D181" s="9">
        <v>3674</v>
      </c>
      <c r="E181" s="9">
        <v>1864</v>
      </c>
      <c r="F181" s="9"/>
      <c r="G181" s="9">
        <v>5134</v>
      </c>
      <c r="H181" s="9">
        <v>3367</v>
      </c>
      <c r="I181" s="9">
        <v>1767</v>
      </c>
      <c r="J181" s="9"/>
      <c r="K181" s="9">
        <v>404</v>
      </c>
      <c r="L181" s="9">
        <v>307</v>
      </c>
      <c r="M181" s="9">
        <v>97</v>
      </c>
      <c r="N181" s="9"/>
      <c r="O181" s="1">
        <v>47</v>
      </c>
      <c r="P181" s="1">
        <v>32</v>
      </c>
      <c r="Q181" s="1">
        <v>15</v>
      </c>
    </row>
    <row r="182" spans="1:17" x14ac:dyDescent="0.2"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</row>
    <row r="183" spans="1:17" x14ac:dyDescent="0.2">
      <c r="B183" s="17">
        <v>146</v>
      </c>
      <c r="C183" s="17">
        <v>2606</v>
      </c>
      <c r="D183" s="17">
        <v>1830</v>
      </c>
      <c r="E183" s="17">
        <v>776</v>
      </c>
      <c r="F183" s="17"/>
      <c r="G183" s="17">
        <v>2415</v>
      </c>
      <c r="H183" s="17">
        <v>1689</v>
      </c>
      <c r="I183" s="17">
        <v>726</v>
      </c>
      <c r="J183" s="17"/>
      <c r="K183" s="17">
        <v>191</v>
      </c>
      <c r="L183" s="17">
        <v>141</v>
      </c>
      <c r="M183" s="17">
        <v>50</v>
      </c>
      <c r="N183" s="17"/>
      <c r="O183" s="2">
        <v>4</v>
      </c>
      <c r="P183" s="2">
        <v>4</v>
      </c>
      <c r="Q183" s="2">
        <v>0</v>
      </c>
    </row>
    <row r="184" spans="1:17" x14ac:dyDescent="0.2"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</row>
    <row r="185" spans="1:17" x14ac:dyDescent="0.2">
      <c r="B185" s="17">
        <v>124</v>
      </c>
      <c r="C185" s="17">
        <v>2932</v>
      </c>
      <c r="D185" s="17">
        <v>1844</v>
      </c>
      <c r="E185" s="17">
        <v>1088</v>
      </c>
      <c r="F185" s="17"/>
      <c r="G185" s="17">
        <v>2719</v>
      </c>
      <c r="H185" s="17">
        <v>1678</v>
      </c>
      <c r="I185" s="17">
        <v>1041</v>
      </c>
      <c r="J185" s="17"/>
      <c r="K185" s="17">
        <v>213</v>
      </c>
      <c r="L185" s="17">
        <v>166</v>
      </c>
      <c r="M185" s="17">
        <v>47</v>
      </c>
      <c r="N185" s="17"/>
      <c r="O185" s="2">
        <v>43</v>
      </c>
      <c r="P185" s="2">
        <v>28</v>
      </c>
      <c r="Q185" s="2">
        <v>15</v>
      </c>
    </row>
    <row r="186" spans="1:17" x14ac:dyDescent="0.2">
      <c r="A186" s="15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5"/>
      <c r="P186" s="15"/>
      <c r="Q186" s="15"/>
    </row>
    <row r="187" spans="1:17" x14ac:dyDescent="0.2">
      <c r="A187" s="2" t="s">
        <v>16</v>
      </c>
    </row>
  </sheetData>
  <mergeCells count="20">
    <mergeCell ref="G12:N12"/>
    <mergeCell ref="C9:C11"/>
    <mergeCell ref="D9:D11"/>
    <mergeCell ref="E9:E11"/>
    <mergeCell ref="G9:G11"/>
    <mergeCell ref="H9:H11"/>
    <mergeCell ref="I9:I11"/>
    <mergeCell ref="C6:M6"/>
    <mergeCell ref="O6:Q6"/>
    <mergeCell ref="A7:A11"/>
    <mergeCell ref="B7:B11"/>
    <mergeCell ref="C7:E8"/>
    <mergeCell ref="G7:I8"/>
    <mergeCell ref="K7:M8"/>
    <mergeCell ref="O7:O11"/>
    <mergeCell ref="P7:P11"/>
    <mergeCell ref="Q7:Q11"/>
    <mergeCell ref="K9:K11"/>
    <mergeCell ref="L9:L11"/>
    <mergeCell ref="M9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Servicios11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DGEyC</dc:creator>
  <cp:lastModifiedBy>guille</cp:lastModifiedBy>
  <dcterms:created xsi:type="dcterms:W3CDTF">2013-07-17T18:37:13Z</dcterms:created>
  <dcterms:modified xsi:type="dcterms:W3CDTF">2022-04-08T19:34:16Z</dcterms:modified>
</cp:coreProperties>
</file>